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eník" sheetId="1" r:id="rId4"/>
  </sheets>
  <definedNames/>
  <calcPr/>
</workbook>
</file>

<file path=xl/sharedStrings.xml><?xml version="1.0" encoding="utf-8"?>
<sst xmlns="http://schemas.openxmlformats.org/spreadsheetml/2006/main" count="258" uniqueCount="256">
  <si>
    <r>
      <rPr>
        <rFont val="Arial"/>
        <b/>
        <color rgb="FF1F1F1F"/>
        <sz val="10.0"/>
      </rPr>
      <t xml:space="preserve">ABEL-Computer s.r.o., </t>
    </r>
    <r>
      <rPr>
        <rFont val="Arial"/>
        <color rgb="FF1F1F1F"/>
        <sz val="10.0"/>
      </rPr>
      <t xml:space="preserve">
Oblouková 1, 746 01 Opava</t>
    </r>
  </si>
  <si>
    <t>obchodni@abel.cz
Tel.: 553 630 630</t>
  </si>
  <si>
    <t>Tento ceník je platný od 4.9.2025</t>
  </si>
  <si>
    <t>Typy tiskáren, kopírek a faxů</t>
  </si>
  <si>
    <r>
      <rPr>
        <rFont val="Arial"/>
        <b/>
        <color theme="1"/>
        <sz val="10.0"/>
      </rPr>
      <t>Typ kazety</t>
    </r>
  </si>
  <si>
    <t>Výkupní cena</t>
  </si>
  <si>
    <t>Počet ks</t>
  </si>
  <si>
    <t>Orientační cena</t>
  </si>
  <si>
    <t>Brother HL 1110, 1112, MFC 1810, DCP 1510, 1512</t>
  </si>
  <si>
    <r>
      <rPr>
        <rFont val="Arial"/>
        <color theme="1"/>
        <sz val="10.0"/>
      </rPr>
      <t>TN-1030</t>
    </r>
  </si>
  <si>
    <r>
      <rPr>
        <rFont val="Arial"/>
        <color theme="1"/>
        <sz val="10.0"/>
      </rPr>
      <t>Brother HL-L2312, 2350, 2372, DCP-L2512, 2532, MFC-L2712, 2732, 2752</t>
    </r>
  </si>
  <si>
    <t>TN-2421</t>
  </si>
  <si>
    <t>Brother HL-L2312, 2350, 2372, DCP-L2512, 2532, MFC-L2712, 2732, 2752</t>
  </si>
  <si>
    <r>
      <rPr>
        <rFont val="Arial"/>
        <color theme="1"/>
        <sz val="10.0"/>
      </rPr>
      <t>DR-2401</t>
    </r>
  </si>
  <si>
    <r>
      <rPr>
        <rFont val="Arial"/>
        <color theme="1"/>
        <sz val="10.0"/>
      </rPr>
      <t>Canon LBP 7100, 7110, MF 8230, 8280</t>
    </r>
  </si>
  <si>
    <t>CRG-731 HBK</t>
  </si>
  <si>
    <r>
      <rPr>
        <rFont val="Arial"/>
        <color theme="1"/>
        <sz val="10.0"/>
      </rPr>
      <t>Canon LBP 7100, 7110, MF 8230, 8280</t>
    </r>
  </si>
  <si>
    <r>
      <rPr>
        <rFont val="Arial"/>
        <color theme="1"/>
        <sz val="10.0"/>
      </rPr>
      <t>CRG-731 C / 731 M / 731 Y</t>
    </r>
  </si>
  <si>
    <r>
      <rPr>
        <rFont val="Arial"/>
        <color theme="1"/>
        <sz val="10.0"/>
      </rPr>
      <t>Canon LBP 3310, 3370</t>
    </r>
  </si>
  <si>
    <r>
      <rPr>
        <rFont val="Arial"/>
        <color theme="1"/>
        <sz val="10.0"/>
      </rPr>
      <t>CRG-715 H</t>
    </r>
  </si>
  <si>
    <r>
      <rPr>
        <rFont val="Arial"/>
        <color theme="1"/>
        <sz val="10.0"/>
      </rPr>
      <t>Canon LBP-6000</t>
    </r>
  </si>
  <si>
    <r>
      <rPr>
        <rFont val="Arial"/>
        <color theme="1"/>
        <sz val="10.0"/>
      </rPr>
      <t>CRG-725 / 725 start</t>
    </r>
  </si>
  <si>
    <r>
      <rPr>
        <rFont val="Arial"/>
        <color theme="1"/>
        <sz val="10.0"/>
      </rPr>
      <t>Canon LBP  351x, 352x</t>
    </r>
  </si>
  <si>
    <r>
      <rPr>
        <rFont val="Arial"/>
        <color theme="1"/>
        <sz val="10.0"/>
      </rPr>
      <t>CRG-039 H</t>
    </r>
  </si>
  <si>
    <t xml:space="preserve">Canon i-SENSYS LBP 710 Cx, 712 Cx </t>
  </si>
  <si>
    <t>CRG-040 BK / 040 C / 040 M/ 040 Y</t>
  </si>
  <si>
    <r>
      <rPr>
        <rFont val="Arial"/>
        <color theme="1"/>
        <sz val="10.0"/>
      </rPr>
      <t>Canon LBP 611Cn, 613Cdw, MF631Cn, MF633Cdw, MF635Cx</t>
    </r>
  </si>
  <si>
    <r>
      <rPr>
        <rFont val="Arial"/>
        <color theme="1"/>
        <sz val="10.0"/>
      </rPr>
      <t>CRG-045 C / 045 M / 045  Y</t>
    </r>
  </si>
  <si>
    <r>
      <rPr>
        <rFont val="Arial"/>
        <color theme="1"/>
        <sz val="10.0"/>
      </rPr>
      <t>Canon LBP 611Cn, 613Cdw, MF631Cn, MF633Cdw, MF635Cx</t>
    </r>
  </si>
  <si>
    <t>CRG-045 HBK / 045 HC / 045 HM / 045 HY</t>
  </si>
  <si>
    <r>
      <rPr>
        <rFont val="Arial"/>
        <color theme="1"/>
        <sz val="10.0"/>
      </rPr>
      <t>Canon LBP 653Cdw, 654Cx, 732Cdw, 734Cdw, 735Cx</t>
    </r>
  </si>
  <si>
    <t>CRG-046 BK / 046 C / 046 M / 046 Y</t>
  </si>
  <si>
    <r>
      <rPr>
        <rFont val="Arial"/>
        <color theme="1"/>
        <sz val="10.0"/>
      </rPr>
      <t>Canon LBP 212dw, 214dw, 215dw, MF421dw, MF426dw, MF429dw</t>
    </r>
  </si>
  <si>
    <r>
      <rPr>
        <rFont val="Arial"/>
        <color theme="1"/>
        <sz val="10.0"/>
      </rPr>
      <t>CRG-052H</t>
    </r>
  </si>
  <si>
    <r>
      <rPr>
        <rFont val="Arial"/>
        <color theme="1"/>
        <sz val="10.0"/>
      </rPr>
      <t>Canon LBP 112, 113w, MF112, MF113w</t>
    </r>
  </si>
  <si>
    <r>
      <rPr>
        <rFont val="Arial"/>
        <color theme="1"/>
        <sz val="10.0"/>
      </rPr>
      <t>CRG-047</t>
    </r>
  </si>
  <si>
    <r>
      <rPr>
        <rFont val="Arial"/>
        <color theme="1"/>
        <sz val="10.0"/>
      </rPr>
      <t>Canon LBP 112, 113w, MF112, 113w</t>
    </r>
  </si>
  <si>
    <r>
      <rPr>
        <rFont val="Arial"/>
        <color theme="1"/>
        <sz val="10.0"/>
      </rPr>
      <t>CRG-049 Drum unit</t>
    </r>
  </si>
  <si>
    <r>
      <rPr>
        <rFont val="Arial"/>
        <color theme="1"/>
        <sz val="10.0"/>
      </rPr>
      <t>Canon LBP 162dw, MF264dw, MF267dw, MF269dw</t>
    </r>
  </si>
  <si>
    <r>
      <rPr>
        <rFont val="Arial"/>
        <color theme="1"/>
        <sz val="10.0"/>
      </rPr>
      <t>CRG-051H</t>
    </r>
  </si>
  <si>
    <r>
      <rPr>
        <rFont val="Arial"/>
        <color theme="1"/>
        <sz val="10.0"/>
      </rPr>
      <t>Canon LBP 162dw, MF264dw, MF267dw, MF269dw</t>
    </r>
  </si>
  <si>
    <r>
      <rPr>
        <rFont val="Arial"/>
        <color theme="1"/>
        <sz val="10.0"/>
      </rPr>
      <t>CRG-051 Drum unit</t>
    </r>
  </si>
  <si>
    <r>
      <rPr>
        <rFont val="Arial"/>
        <color theme="1"/>
        <sz val="10.0"/>
      </rPr>
      <t>Canon LBP 621Cw, 623Cdw, MF641Cw, 643Cdw, 645Cx</t>
    </r>
  </si>
  <si>
    <r>
      <rPr>
        <rFont val="Arial"/>
        <color theme="1"/>
        <sz val="10.0"/>
      </rPr>
      <t>CRG-054 C / 054 M / 054 Y</t>
    </r>
  </si>
  <si>
    <r>
      <rPr>
        <rFont val="Arial"/>
        <color theme="1"/>
        <sz val="10.0"/>
      </rPr>
      <t>Canon LBP 621Cw, 623Cdw, MF641Cw, 643Cdw, 645Cx</t>
    </r>
  </si>
  <si>
    <t>CRG-054 HBK / 054 HC / 054 HM / 054 HY</t>
  </si>
  <si>
    <r>
      <rPr>
        <rFont val="Arial"/>
        <color theme="1"/>
        <sz val="10.0"/>
      </rPr>
      <t>Canon LBP 663Cdw, 664Cx, MF742Cdw, 744Cdw, 746Cx</t>
    </r>
  </si>
  <si>
    <t>CRG-055 BK / 055 C / 055 M / 055 Y</t>
  </si>
  <si>
    <r>
      <rPr>
        <rFont val="Arial"/>
        <color theme="1"/>
        <sz val="10.0"/>
      </rPr>
      <t>Canon LBP 663Cdw, 664Cx, MF742Cdw, 744Cdw, 746Cx</t>
    </r>
  </si>
  <si>
    <t>CRG-055 HBK / 055 HC / 055 HM / 055 HY</t>
  </si>
  <si>
    <r>
      <rPr>
        <rFont val="Arial"/>
        <color theme="1"/>
        <sz val="10.0"/>
      </rPr>
      <t>Canon LBP 223dw, 226dw, 228X, MF443dw, 445dw, 446x, 449x</t>
    </r>
  </si>
  <si>
    <r>
      <rPr>
        <rFont val="Arial"/>
        <color theme="1"/>
        <sz val="10.0"/>
      </rPr>
      <t>CRG-057H</t>
    </r>
  </si>
  <si>
    <r>
      <rPr>
        <rFont val="Arial"/>
        <color theme="1"/>
        <sz val="10.0"/>
      </rPr>
      <t>Canon i-SENSYS MF542x, MF543x, LBP325x</t>
    </r>
  </si>
  <si>
    <r>
      <rPr>
        <rFont val="Arial"/>
        <color theme="1"/>
        <sz val="10.0"/>
      </rPr>
      <t>CRG-056</t>
    </r>
  </si>
  <si>
    <r>
      <rPr>
        <rFont val="Arial"/>
        <color theme="1"/>
        <sz val="10.0"/>
      </rPr>
      <t>Canon i-SENSYS MF542x, MF543x, LBP325x</t>
    </r>
  </si>
  <si>
    <r>
      <rPr>
        <rFont val="Arial"/>
        <color theme="1"/>
        <sz val="10.0"/>
      </rPr>
      <t>CRG-056H</t>
    </r>
  </si>
  <si>
    <r>
      <rPr>
        <rFont val="Arial"/>
        <color theme="1"/>
        <sz val="10.0"/>
      </rPr>
      <t>Canon MFP752Cdw, 754Cdw, LBP673Cdw</t>
    </r>
  </si>
  <si>
    <t>CRG-069 BK / 069 C / 069 M / 069 Y</t>
  </si>
  <si>
    <r>
      <rPr>
        <rFont val="Arial"/>
        <color theme="1"/>
        <sz val="10.0"/>
      </rPr>
      <t>Canon MFP752Cdw, 754Cdw, LBP673Cdw</t>
    </r>
  </si>
  <si>
    <t>CRG-069 HBK / 069 HC / 069 HM/ 069 HY</t>
  </si>
  <si>
    <r>
      <rPr>
        <rFont val="Arial"/>
        <color theme="1"/>
        <sz val="10.0"/>
      </rPr>
      <t>Canon i-SENSYS MF832Cdw</t>
    </r>
  </si>
  <si>
    <t>CRG-064 BK / 064 C / 064 M / 064 Y</t>
  </si>
  <si>
    <r>
      <rPr>
        <rFont val="Arial"/>
        <color theme="1"/>
        <sz val="10.0"/>
      </rPr>
      <t>Canon i-SENSYS MF832Cdw</t>
    </r>
  </si>
  <si>
    <t>CRG-064 HBK / 064 HC / 064 HM / 064 HY</t>
  </si>
  <si>
    <r>
      <rPr>
        <rFont val="Arial"/>
        <color theme="1"/>
        <sz val="10.0"/>
      </rPr>
      <t>Canon i-SENSYS MF657Cdw, LBP631Cw</t>
    </r>
  </si>
  <si>
    <t>CRG-067 BK / 067 C / 067 M / 067 Y</t>
  </si>
  <si>
    <r>
      <rPr>
        <rFont val="Arial"/>
        <color theme="1"/>
        <sz val="10.0"/>
      </rPr>
      <t>Canon i-SENSYS MF657Cdw, LBP631Cw</t>
    </r>
  </si>
  <si>
    <t>CRG-067 HBK / 067 HC / 067 HM / 067 HY</t>
  </si>
  <si>
    <r>
      <rPr>
        <rFont val="Arial"/>
        <color theme="1"/>
        <sz val="10.0"/>
      </rPr>
      <t>Canon i-SENSYS LBP243 dw, 246dw, MF461dw, MF463dw, 465dw</t>
    </r>
  </si>
  <si>
    <r>
      <rPr>
        <rFont val="Arial"/>
        <color theme="1"/>
        <sz val="10.0"/>
      </rPr>
      <t>CRG-070</t>
    </r>
  </si>
  <si>
    <r>
      <rPr>
        <rFont val="Arial"/>
        <color theme="1"/>
        <sz val="10.0"/>
      </rPr>
      <t>Canon i-SENSYS LBP243 dw, 246dw, MF461dw, MF463dw, 465dw</t>
    </r>
  </si>
  <si>
    <r>
      <rPr>
        <rFont val="Arial"/>
        <color theme="1"/>
        <sz val="10.0"/>
      </rPr>
      <t>CRG-070H</t>
    </r>
  </si>
  <si>
    <r>
      <rPr>
        <rFont val="Arial"/>
        <color theme="1"/>
        <sz val="10.0"/>
      </rPr>
      <t>Canon i-SENSYS LBP122dw, MF272dw, MF275dw</t>
    </r>
  </si>
  <si>
    <r>
      <rPr>
        <rFont val="Arial"/>
        <color theme="1"/>
        <sz val="10.0"/>
      </rPr>
      <t>CRG-071</t>
    </r>
  </si>
  <si>
    <r>
      <rPr>
        <rFont val="Arial"/>
        <color theme="1"/>
        <sz val="10.0"/>
      </rPr>
      <t>Canon i-SENSYS LBP122dw, MF272dw, MF275dw</t>
    </r>
  </si>
  <si>
    <r>
      <rPr>
        <rFont val="Arial"/>
        <color theme="1"/>
        <sz val="10.0"/>
      </rPr>
      <t>CRG-071H</t>
    </r>
  </si>
  <si>
    <r>
      <rPr>
        <rFont val="Arial"/>
        <color theme="1"/>
        <sz val="10.0"/>
      </rPr>
      <t>Dell 1130</t>
    </r>
  </si>
  <si>
    <r>
      <rPr>
        <rFont val="Arial"/>
        <color theme="1"/>
        <sz val="10.0"/>
      </rPr>
      <t>Dell 1130</t>
    </r>
  </si>
  <si>
    <r>
      <rPr>
        <rFont val="Arial"/>
        <color theme="1"/>
        <sz val="10.0"/>
      </rPr>
      <t>HP P1005, 1006</t>
    </r>
  </si>
  <si>
    <r>
      <rPr>
        <rFont val="Arial"/>
        <color theme="1"/>
        <sz val="10.0"/>
      </rPr>
      <t>CB435A</t>
    </r>
  </si>
  <si>
    <r>
      <rPr>
        <rFont val="Arial"/>
        <color theme="1"/>
        <sz val="10.0"/>
      </rPr>
      <t>HP P1505, M1120, M1522</t>
    </r>
  </si>
  <si>
    <r>
      <rPr>
        <rFont val="Arial"/>
        <color theme="1"/>
        <sz val="10.0"/>
      </rPr>
      <t>CB436A</t>
    </r>
  </si>
  <si>
    <r>
      <rPr>
        <rFont val="Arial"/>
        <color theme="1"/>
        <sz val="10.0"/>
      </rPr>
      <t>HP P1102, 1102w, M1132</t>
    </r>
  </si>
  <si>
    <r>
      <rPr>
        <rFont val="Arial"/>
        <color theme="1"/>
        <sz val="10.0"/>
      </rPr>
      <t>CE285A</t>
    </r>
  </si>
  <si>
    <r>
      <rPr>
        <rFont val="Arial"/>
        <color theme="1"/>
        <sz val="10.0"/>
      </rPr>
      <t>HP P1566, 1606</t>
    </r>
  </si>
  <si>
    <t>CE278A</t>
  </si>
  <si>
    <r>
      <rPr>
        <rFont val="Arial"/>
        <color theme="1"/>
        <sz val="10.0"/>
      </rPr>
      <t>HP CLJ CP1025</t>
    </r>
  </si>
  <si>
    <r>
      <rPr>
        <rFont val="Arial"/>
        <color theme="1"/>
        <sz val="10.0"/>
      </rPr>
      <t>CE310A</t>
    </r>
  </si>
  <si>
    <r>
      <rPr>
        <rFont val="Arial"/>
        <color theme="1"/>
        <sz val="10.0"/>
      </rPr>
      <t>HP CLJ CP1025</t>
    </r>
  </si>
  <si>
    <r>
      <rPr>
        <rFont val="Arial"/>
        <color theme="1"/>
        <sz val="10.0"/>
      </rPr>
      <t>CE311A / CE312A / CE313A</t>
    </r>
  </si>
  <si>
    <r>
      <rPr>
        <rFont val="Arial"/>
        <color theme="1"/>
        <sz val="10.0"/>
      </rPr>
      <t>HP CLJ CM1415, CP1525</t>
    </r>
  </si>
  <si>
    <r>
      <rPr>
        <rFont val="Arial"/>
        <color theme="1"/>
        <sz val="10.0"/>
      </rPr>
      <t>CE320A</t>
    </r>
  </si>
  <si>
    <r>
      <rPr>
        <rFont val="Arial"/>
        <color theme="1"/>
        <sz val="10.0"/>
      </rPr>
      <t>HP LJ Pro MFP M125, M127</t>
    </r>
  </si>
  <si>
    <r>
      <rPr>
        <rFont val="Arial"/>
        <color theme="1"/>
        <sz val="10.0"/>
      </rPr>
      <t>CF283X</t>
    </r>
  </si>
  <si>
    <r>
      <rPr>
        <rFont val="Arial"/>
        <color theme="1"/>
        <sz val="10.0"/>
      </rPr>
      <t>HP CLJ Pro M252, MFP M277</t>
    </r>
  </si>
  <si>
    <r>
      <rPr>
        <rFont val="Arial"/>
        <color theme="1"/>
        <sz val="10.0"/>
      </rPr>
      <t>CF400X / CF401X / CF402X / CF403X</t>
    </r>
  </si>
  <si>
    <r>
      <rPr>
        <rFont val="Arial"/>
        <color theme="1"/>
        <sz val="10.0"/>
      </rPr>
      <t>HP LJ Pro M402, MFP M426</t>
    </r>
  </si>
  <si>
    <r>
      <rPr>
        <rFont val="Arial"/>
        <color theme="1"/>
        <sz val="10.0"/>
      </rPr>
      <t>CF226A</t>
    </r>
  </si>
  <si>
    <r>
      <rPr>
        <rFont val="Arial"/>
        <color theme="1"/>
        <sz val="10.0"/>
      </rPr>
      <t>HP LJ Pro M402, MFP M426</t>
    </r>
  </si>
  <si>
    <r>
      <rPr>
        <rFont val="Arial"/>
        <color theme="1"/>
        <sz val="10.0"/>
      </rPr>
      <t>CF226X</t>
    </r>
  </si>
  <si>
    <r>
      <rPr>
        <rFont val="Arial"/>
        <color theme="1"/>
        <sz val="10.0"/>
      </rPr>
      <t>HP CLJ Pro M452, MFP M477</t>
    </r>
  </si>
  <si>
    <r>
      <rPr>
        <rFont val="Arial"/>
        <color theme="1"/>
        <sz val="10.0"/>
      </rPr>
      <t>CF411A / CF412A / CF413A</t>
    </r>
  </si>
  <si>
    <r>
      <rPr>
        <rFont val="Arial"/>
        <color theme="1"/>
        <sz val="10.0"/>
      </rPr>
      <t>HP CLJ Pro M452, MFP M477</t>
    </r>
  </si>
  <si>
    <r>
      <rPr>
        <rFont val="Arial"/>
        <color theme="1"/>
        <sz val="10.0"/>
      </rPr>
      <t>CF410X / CF411X / CF412X / CF413X</t>
    </r>
  </si>
  <si>
    <r>
      <rPr>
        <rFont val="Arial"/>
        <color theme="1"/>
        <sz val="10.0"/>
      </rPr>
      <t>HP LJ P4014, 4015, 4515 n, dn, dtn</t>
    </r>
  </si>
  <si>
    <r>
      <rPr>
        <rFont val="Arial"/>
        <color theme="1"/>
        <sz val="10.0"/>
      </rPr>
      <t>CC364A</t>
    </r>
  </si>
  <si>
    <r>
      <rPr>
        <rFont val="Arial"/>
        <color theme="1"/>
        <sz val="10.0"/>
      </rPr>
      <t>HP LJ P4015, 4515 n, dn, dtn</t>
    </r>
  </si>
  <si>
    <r>
      <rPr>
        <rFont val="Arial"/>
        <color theme="1"/>
        <sz val="10.0"/>
      </rPr>
      <t>CC364X</t>
    </r>
  </si>
  <si>
    <r>
      <rPr>
        <rFont val="Arial"/>
        <color theme="1"/>
        <sz val="10.0"/>
      </rPr>
      <t>HP LJ M4555 MFP</t>
    </r>
  </si>
  <si>
    <r>
      <rPr>
        <rFont val="Arial"/>
        <color theme="1"/>
        <sz val="10.0"/>
      </rPr>
      <t>CE390A</t>
    </r>
  </si>
  <si>
    <r>
      <rPr>
        <rFont val="Arial"/>
        <color theme="1"/>
        <sz val="10.0"/>
      </rPr>
      <t>HP LJ M4555 MFP</t>
    </r>
  </si>
  <si>
    <r>
      <rPr>
        <rFont val="Arial"/>
        <color theme="1"/>
        <sz val="10.0"/>
      </rPr>
      <t>CE390X</t>
    </r>
  </si>
  <si>
    <r>
      <rPr>
        <rFont val="Arial"/>
        <color theme="1"/>
        <sz val="10.0"/>
      </rPr>
      <t>HP LJ Enterprise M506, MFP M527</t>
    </r>
  </si>
  <si>
    <r>
      <rPr>
        <rFont val="Arial"/>
        <color theme="1"/>
        <sz val="10.0"/>
      </rPr>
      <t>CF287A</t>
    </r>
  </si>
  <si>
    <r>
      <rPr>
        <rFont val="Arial"/>
        <color theme="1"/>
        <sz val="10.0"/>
      </rPr>
      <t>HP LJ Enterprise M506, MFP M527</t>
    </r>
  </si>
  <si>
    <r>
      <rPr>
        <rFont val="Arial"/>
        <color theme="1"/>
        <sz val="10.0"/>
      </rPr>
      <t>CF287X</t>
    </r>
  </si>
  <si>
    <r>
      <rPr>
        <rFont val="Arial"/>
        <color theme="1"/>
        <sz val="10.0"/>
      </rPr>
      <t>HP LJ Enterprise M630, M604, M605, M606</t>
    </r>
  </si>
  <si>
    <r>
      <rPr>
        <rFont val="Arial"/>
        <color theme="1"/>
        <sz val="10.0"/>
      </rPr>
      <t>CF281A</t>
    </r>
  </si>
  <si>
    <r>
      <rPr>
        <rFont val="Arial"/>
        <color theme="1"/>
        <sz val="10.0"/>
      </rPr>
      <t>HP LJ Enterprise M630, M604, M605, M606</t>
    </r>
  </si>
  <si>
    <r>
      <rPr>
        <rFont val="Arial"/>
        <color theme="1"/>
        <sz val="10.0"/>
      </rPr>
      <t>CF281X</t>
    </r>
  </si>
  <si>
    <r>
      <rPr>
        <rFont val="Arial"/>
        <color theme="1"/>
        <sz val="10.0"/>
      </rPr>
      <t>HP CLJ Enterprise M552, M553</t>
    </r>
  </si>
  <si>
    <r>
      <rPr>
        <rFont val="Arial"/>
        <color theme="1"/>
        <sz val="10.0"/>
      </rPr>
      <t>CF360A / CF361A / CF362A / CF363A</t>
    </r>
  </si>
  <si>
    <r>
      <rPr>
        <rFont val="Arial"/>
        <color theme="1"/>
        <sz val="10.0"/>
      </rPr>
      <t>HP CLJ Enterprise M552, M553</t>
    </r>
  </si>
  <si>
    <r>
      <rPr>
        <rFont val="Arial"/>
        <color theme="1"/>
        <sz val="10.0"/>
      </rPr>
      <t>CF360X / CF361X / CF362X / CF363X</t>
    </r>
  </si>
  <si>
    <r>
      <rPr>
        <rFont val="Arial"/>
        <color theme="1"/>
        <sz val="10.0"/>
      </rPr>
      <t>HP LJ 5200, n, dn, dtn</t>
    </r>
  </si>
  <si>
    <r>
      <rPr>
        <rFont val="Arial"/>
        <color theme="1"/>
        <sz val="10.0"/>
      </rPr>
      <t>Q7516A</t>
    </r>
  </si>
  <si>
    <r>
      <rPr>
        <rFont val="Arial"/>
        <color theme="1"/>
        <sz val="10.0"/>
      </rPr>
      <t>HP LJ Pro M102, M130</t>
    </r>
  </si>
  <si>
    <r>
      <rPr>
        <rFont val="Arial"/>
        <color theme="1"/>
        <sz val="10.0"/>
      </rPr>
      <t>CF217A</t>
    </r>
  </si>
  <si>
    <r>
      <rPr>
        <rFont val="Arial"/>
        <color theme="1"/>
        <sz val="10.0"/>
      </rPr>
      <t>HP LJ Pro M203, M227</t>
    </r>
  </si>
  <si>
    <r>
      <rPr>
        <rFont val="Arial"/>
        <color theme="1"/>
        <sz val="10.0"/>
      </rPr>
      <t>CF230X</t>
    </r>
  </si>
  <si>
    <r>
      <rPr>
        <rFont val="Arial"/>
        <color theme="1"/>
        <sz val="10.0"/>
      </rPr>
      <t>HP LJ Pro M12, M26</t>
    </r>
  </si>
  <si>
    <r>
      <rPr>
        <rFont val="Arial"/>
        <color theme="1"/>
        <sz val="10.0"/>
      </rPr>
      <t>CF279A</t>
    </r>
  </si>
  <si>
    <r>
      <rPr>
        <rFont val="Arial"/>
        <color theme="1"/>
        <sz val="10.0"/>
      </rPr>
      <t>HP LJ Enterprise flow MFP M607, M609, M631, M632</t>
    </r>
  </si>
  <si>
    <r>
      <rPr>
        <rFont val="Arial"/>
        <color theme="1"/>
        <sz val="10.0"/>
      </rPr>
      <t>CF237A</t>
    </r>
  </si>
  <si>
    <r>
      <rPr>
        <rFont val="Arial"/>
        <color theme="1"/>
        <sz val="10.0"/>
      </rPr>
      <t>HP LJ Enterprise flow MFP M609, M631, M632</t>
    </r>
  </si>
  <si>
    <r>
      <rPr>
        <rFont val="Arial"/>
        <color theme="1"/>
        <sz val="10.0"/>
      </rPr>
      <t>CF237X</t>
    </r>
  </si>
  <si>
    <r>
      <rPr>
        <rFont val="Arial"/>
        <color theme="1"/>
        <sz val="10.0"/>
      </rPr>
      <t>HP LJ Enterprise flow MFP M609, M631, M632</t>
    </r>
  </si>
  <si>
    <r>
      <rPr>
        <rFont val="Arial"/>
        <color theme="1"/>
        <sz val="10.0"/>
      </rPr>
      <t>CF237Y</t>
    </r>
  </si>
  <si>
    <r>
      <rPr>
        <rFont val="Arial"/>
        <color theme="1"/>
        <sz val="10.0"/>
      </rPr>
      <t>HP CLJ Pro M254, M280nw, M281</t>
    </r>
  </si>
  <si>
    <r>
      <rPr>
        <rFont val="Arial"/>
        <color theme="1"/>
        <sz val="10.0"/>
      </rPr>
      <t>CF541A / CF542A / CF543A</t>
    </r>
  </si>
  <si>
    <r>
      <rPr>
        <rFont val="Arial"/>
        <color theme="1"/>
        <sz val="10.0"/>
      </rPr>
      <t>HP CLJ Pro M254, M280nw, M281</t>
    </r>
  </si>
  <si>
    <r>
      <rPr>
        <rFont val="Arial"/>
        <color theme="1"/>
        <sz val="10.0"/>
      </rPr>
      <t>CF540X / CF541X / CF542X / CF543X</t>
    </r>
  </si>
  <si>
    <r>
      <rPr>
        <rFont val="Arial"/>
        <color theme="1"/>
        <sz val="10.0"/>
      </rPr>
      <t>HP LJ Pro M15, M28</t>
    </r>
  </si>
  <si>
    <r>
      <rPr>
        <rFont val="Arial"/>
        <color theme="1"/>
        <sz val="10.0"/>
      </rPr>
      <t>CF244A</t>
    </r>
  </si>
  <si>
    <r>
      <rPr>
        <rFont val="Arial"/>
        <color theme="1"/>
        <sz val="10.0"/>
      </rPr>
      <t>HP LJ MFP M433, M436</t>
    </r>
  </si>
  <si>
    <r>
      <rPr>
        <rFont val="Arial"/>
        <color theme="1"/>
        <sz val="10.0"/>
      </rPr>
      <t>CF256A</t>
    </r>
  </si>
  <si>
    <r>
      <rPr>
        <rFont val="Arial"/>
        <color theme="1"/>
        <sz val="10.0"/>
      </rPr>
      <t>HP LJ MFP M433, M436</t>
    </r>
  </si>
  <si>
    <r>
      <rPr>
        <rFont val="Arial"/>
        <color theme="1"/>
        <sz val="10.0"/>
      </rPr>
      <t>CF256X</t>
    </r>
  </si>
  <si>
    <r>
      <rPr>
        <rFont val="Arial"/>
        <color theme="1"/>
        <sz val="10.0"/>
      </rPr>
      <t>HP LJ Pro M304, M404, MFP M428</t>
    </r>
  </si>
  <si>
    <r>
      <rPr>
        <rFont val="Arial"/>
        <color theme="1"/>
        <sz val="10.0"/>
      </rPr>
      <t>CF259A</t>
    </r>
  </si>
  <si>
    <r>
      <rPr>
        <rFont val="Arial"/>
        <color theme="1"/>
        <sz val="10.0"/>
      </rPr>
      <t>HP LJ Pro M304, M404, MFP M428</t>
    </r>
  </si>
  <si>
    <r>
      <rPr>
        <rFont val="Arial"/>
        <color theme="1"/>
        <sz val="10.0"/>
      </rPr>
      <t>CF259X</t>
    </r>
  </si>
  <si>
    <r>
      <rPr>
        <rFont val="Arial"/>
        <color theme="1"/>
        <sz val="10.0"/>
      </rPr>
      <t>HP LJ Enterprise M507, MFP M528</t>
    </r>
  </si>
  <si>
    <r>
      <rPr>
        <rFont val="Arial"/>
        <color theme="1"/>
        <sz val="10.0"/>
      </rPr>
      <t>CF289A</t>
    </r>
  </si>
  <si>
    <r>
      <rPr>
        <rFont val="Arial"/>
        <color theme="1"/>
        <sz val="10.0"/>
      </rPr>
      <t>HP LJ Enterprise M507, MFP M528</t>
    </r>
  </si>
  <si>
    <r>
      <rPr>
        <rFont val="Arial"/>
        <color theme="1"/>
        <sz val="10.0"/>
      </rPr>
      <t>CF289X</t>
    </r>
  </si>
  <si>
    <r>
      <rPr>
        <rFont val="Arial"/>
        <color theme="1"/>
        <sz val="10.0"/>
      </rPr>
      <t>HP LJ Enterprise M507, MFP M528</t>
    </r>
  </si>
  <si>
    <r>
      <rPr>
        <rFont val="Arial"/>
        <color theme="1"/>
        <sz val="10.0"/>
      </rPr>
      <t>CF289Y</t>
    </r>
  </si>
  <si>
    <r>
      <rPr>
        <rFont val="Arial"/>
        <color theme="1"/>
        <sz val="10.0"/>
      </rPr>
      <t>HP CLJ Enterprise M751</t>
    </r>
  </si>
  <si>
    <r>
      <rPr>
        <rFont val="Arial"/>
        <color theme="1"/>
        <sz val="10.0"/>
      </rPr>
      <t>W2000A / W2001A / W2002A / W2003A</t>
    </r>
  </si>
  <si>
    <r>
      <rPr>
        <rFont val="Arial"/>
        <color theme="1"/>
        <sz val="10.0"/>
      </rPr>
      <t>HP CLJ Enterprise M751</t>
    </r>
  </si>
  <si>
    <r>
      <rPr>
        <rFont val="Arial"/>
        <color theme="1"/>
        <sz val="10.0"/>
      </rPr>
      <t>W2000X / W2001X / W2002X / W2003X</t>
    </r>
  </si>
  <si>
    <r>
      <rPr>
        <rFont val="Arial"/>
        <color theme="1"/>
        <sz val="10.0"/>
      </rPr>
      <t>HP CLJ Pro MFP M479, M454</t>
    </r>
  </si>
  <si>
    <r>
      <rPr>
        <rFont val="Arial"/>
        <color theme="1"/>
        <sz val="10.0"/>
      </rPr>
      <t>W2030A / W2031A / W2032A / W2033A</t>
    </r>
  </si>
  <si>
    <r>
      <rPr>
        <rFont val="Arial"/>
        <color theme="1"/>
        <sz val="10.0"/>
      </rPr>
      <t>HP CLJ Pro MFP M479, M454</t>
    </r>
  </si>
  <si>
    <r>
      <rPr>
        <rFont val="Arial"/>
        <color theme="1"/>
        <sz val="10.0"/>
      </rPr>
      <t>W2030X / W2031X / W2032X / W2033X</t>
    </r>
  </si>
  <si>
    <r>
      <rPr>
        <rFont val="Arial"/>
        <color theme="1"/>
        <sz val="10.0"/>
      </rPr>
      <t>HP Neverstop Laser 1000, MFP 1200</t>
    </r>
  </si>
  <si>
    <r>
      <rPr>
        <rFont val="Arial"/>
        <color theme="1"/>
        <sz val="10.0"/>
      </rPr>
      <t>W1103A</t>
    </r>
  </si>
  <si>
    <r>
      <rPr>
        <rFont val="Arial"/>
        <color theme="1"/>
        <sz val="10.0"/>
      </rPr>
      <t>HP CLJ Pro M255, M282, M283</t>
    </r>
  </si>
  <si>
    <r>
      <rPr>
        <rFont val="Arial"/>
        <color theme="1"/>
        <sz val="10.0"/>
      </rPr>
      <t>W2210A / W2211A / W2212A / W2213A</t>
    </r>
  </si>
  <si>
    <r>
      <rPr>
        <rFont val="Arial"/>
        <color theme="1"/>
        <sz val="10.0"/>
      </rPr>
      <t>HP CLJ Pro M255, M282, M283</t>
    </r>
  </si>
  <si>
    <r>
      <rPr>
        <rFont val="Arial"/>
        <color theme="1"/>
        <sz val="10.0"/>
      </rPr>
      <t>W2210X / W2211X / W2212X / W2213X</t>
    </r>
  </si>
  <si>
    <r>
      <rPr>
        <rFont val="Arial"/>
        <color theme="1"/>
        <sz val="10.0"/>
      </rPr>
      <t>HP CLJ Pro M182, 183</t>
    </r>
  </si>
  <si>
    <r>
      <rPr>
        <rFont val="Arial"/>
        <color theme="1"/>
        <sz val="10.0"/>
      </rPr>
      <t>W2410A / W2411A / W2412A / W2413A</t>
    </r>
  </si>
  <si>
    <r>
      <rPr>
        <rFont val="Arial"/>
        <color theme="1"/>
        <sz val="10.0"/>
      </rPr>
      <t>HP CLJ 150, 178, 179</t>
    </r>
  </si>
  <si>
    <r>
      <rPr>
        <rFont val="Arial"/>
        <color theme="1"/>
        <sz val="10.0"/>
      </rPr>
      <t>W2070A / W2071A / W2072A / W2073A</t>
    </r>
  </si>
  <si>
    <r>
      <rPr>
        <rFont val="Arial"/>
        <color theme="1"/>
        <sz val="10.0"/>
      </rPr>
      <t>HP LJ Laser 107, Laser MFP 130, 137, 138</t>
    </r>
  </si>
  <si>
    <r>
      <rPr>
        <rFont val="Arial"/>
        <color theme="1"/>
        <sz val="10.0"/>
      </rPr>
      <t>W1106A</t>
    </r>
  </si>
  <si>
    <r>
      <rPr>
        <rFont val="Arial"/>
        <color theme="1"/>
        <sz val="10.0"/>
      </rPr>
      <t>HP CLJ Enterprise M554dn, M555dn, M555x</t>
    </r>
  </si>
  <si>
    <r>
      <rPr>
        <rFont val="Arial"/>
        <color theme="1"/>
        <sz val="10.0"/>
      </rPr>
      <t>W2120A / W2121A / W2122A / W2123A</t>
    </r>
  </si>
  <si>
    <r>
      <rPr>
        <rFont val="Arial"/>
        <color theme="1"/>
        <sz val="10.0"/>
      </rPr>
      <t>HP CLJ Enterprise M554dn, M555dn, M555x</t>
    </r>
  </si>
  <si>
    <r>
      <rPr>
        <rFont val="Arial"/>
        <color theme="1"/>
        <sz val="10.0"/>
      </rPr>
      <t>W2120X / W2121X / W2122X / W2123X</t>
    </r>
  </si>
  <si>
    <t>HP CLJ Pro 3202dn, 3202dw, MFP 3302fdn, 3302fdw, 3302sdw</t>
  </si>
  <si>
    <t>W2190A / 91A / 92A / 93A</t>
  </si>
  <si>
    <t>W2190X / 91X / 92X / 93X</t>
  </si>
  <si>
    <t>HP CLJ Pro MFP 4301, MFP 4303</t>
  </si>
  <si>
    <t>W2200A / W2201A / W2202A / W2203X</t>
  </si>
  <si>
    <t>W2200X / W2201X / W2202X / W2203X</t>
  </si>
  <si>
    <r>
      <rPr>
        <rFont val="Arial"/>
        <color theme="1"/>
        <sz val="10.0"/>
      </rPr>
      <t>HP LaserJet M110w, M110we, MFP M140w, MFP M140we</t>
    </r>
  </si>
  <si>
    <r>
      <rPr>
        <rFont val="Arial"/>
        <color theme="1"/>
        <sz val="10.0"/>
      </rPr>
      <t>W1420A</t>
    </r>
  </si>
  <si>
    <r>
      <rPr>
        <rFont val="Arial"/>
        <color theme="1"/>
        <sz val="10.0"/>
      </rPr>
      <t>HP LJ Enterprise MFP M611, M612, M635, MFP M636</t>
    </r>
  </si>
  <si>
    <r>
      <rPr>
        <rFont val="Arial"/>
        <color theme="1"/>
        <sz val="10.0"/>
      </rPr>
      <t>W1470A</t>
    </r>
  </si>
  <si>
    <r>
      <rPr>
        <rFont val="Arial"/>
        <color theme="1"/>
        <sz val="10.0"/>
      </rPr>
      <t>HP LJ Enterprise MFP M611, M612, M635, MFP M636</t>
    </r>
  </si>
  <si>
    <r>
      <rPr>
        <rFont val="Arial"/>
        <color theme="1"/>
        <sz val="10.0"/>
      </rPr>
      <t>W1470X</t>
    </r>
  </si>
  <si>
    <r>
      <rPr>
        <rFont val="Arial"/>
        <color theme="1"/>
        <sz val="10.0"/>
      </rPr>
      <t>HP LJ MFP M234, M209</t>
    </r>
  </si>
  <si>
    <r>
      <rPr>
        <rFont val="Arial"/>
        <color theme="1"/>
        <sz val="10.0"/>
      </rPr>
      <t>W1350A</t>
    </r>
  </si>
  <si>
    <r>
      <rPr>
        <rFont val="Arial"/>
        <color theme="1"/>
        <sz val="10.0"/>
      </rPr>
      <t>HP LJ MFP M234, M209</t>
    </r>
  </si>
  <si>
    <r>
      <rPr>
        <rFont val="Arial"/>
        <color theme="1"/>
        <sz val="10.0"/>
      </rPr>
      <t>W1350X</t>
    </r>
  </si>
  <si>
    <r>
      <rPr>
        <rFont val="Arial"/>
        <color theme="1"/>
        <sz val="10.0"/>
      </rPr>
      <t>HP LJ Pro 4002, Pro MFP 4102 dn, dne, dw, fdw  str.</t>
    </r>
  </si>
  <si>
    <r>
      <rPr>
        <rFont val="Arial"/>
        <color theme="1"/>
        <sz val="10.0"/>
      </rPr>
      <t>W1490A</t>
    </r>
  </si>
  <si>
    <r>
      <rPr>
        <rFont val="Arial"/>
        <color theme="1"/>
        <sz val="10.0"/>
      </rPr>
      <t>HP LJ Pro 4002, Pro MFP 4102 dn, dne, dw, fdw  str.</t>
    </r>
  </si>
  <si>
    <r>
      <rPr>
        <rFont val="Arial"/>
        <color theme="1"/>
        <sz val="10.0"/>
      </rPr>
      <t>W1490X</t>
    </r>
  </si>
  <si>
    <r>
      <rPr>
        <rFont val="Arial"/>
        <color theme="1"/>
        <sz val="10.0"/>
      </rPr>
      <t>HP LJ Pro MFP 3102fdwe, Pro 3002dwe</t>
    </r>
  </si>
  <si>
    <r>
      <rPr>
        <rFont val="Arial"/>
        <color theme="1"/>
        <sz val="10.0"/>
      </rPr>
      <t>W1390A</t>
    </r>
  </si>
  <si>
    <r>
      <rPr>
        <rFont val="Arial"/>
        <color theme="1"/>
        <sz val="10.0"/>
      </rPr>
      <t>HP LJ Pro MFP 3102fdwe, Pro 3002dwe</t>
    </r>
  </si>
  <si>
    <r>
      <rPr>
        <rFont val="Arial"/>
        <color theme="1"/>
        <sz val="10.0"/>
      </rPr>
      <t>W1390X</t>
    </r>
  </si>
  <si>
    <r>
      <rPr>
        <rFont val="Arial"/>
        <color theme="1"/>
        <sz val="10.0"/>
      </rPr>
      <t>Samsung ML 1660, 1665, SCX 3200, 3205, 3217</t>
    </r>
  </si>
  <si>
    <r>
      <rPr>
        <rFont val="Arial"/>
        <color theme="1"/>
        <sz val="10.0"/>
      </rPr>
      <t>MLT-D1042S/ELS</t>
    </r>
  </si>
  <si>
    <r>
      <rPr>
        <rFont val="Arial"/>
        <color theme="1"/>
        <sz val="10.0"/>
      </rPr>
      <t>Samsung ML 1910, 1915, 2525, 2580N, SCX 4600, 4623F</t>
    </r>
  </si>
  <si>
    <r>
      <rPr>
        <rFont val="Arial"/>
        <color theme="1"/>
        <sz val="10.0"/>
      </rPr>
      <t>MLT-D1052</t>
    </r>
  </si>
  <si>
    <r>
      <rPr>
        <rFont val="Arial"/>
        <color theme="1"/>
        <sz val="10.0"/>
      </rPr>
      <t>Samsung ML 2160</t>
    </r>
  </si>
  <si>
    <r>
      <rPr>
        <rFont val="Arial"/>
        <color theme="1"/>
        <sz val="10.0"/>
      </rPr>
      <t>MLT-D101</t>
    </r>
  </si>
  <si>
    <r>
      <rPr>
        <rFont val="Arial"/>
        <color theme="1"/>
        <sz val="10.0"/>
      </rPr>
      <t>Samsung Xpress SL-M 2625, 2675, 2825, 2875</t>
    </r>
  </si>
  <si>
    <r>
      <rPr>
        <rFont val="Arial"/>
        <color theme="1"/>
        <sz val="10.0"/>
      </rPr>
      <t>MLT-D116L</t>
    </r>
  </si>
  <si>
    <r>
      <rPr>
        <rFont val="Arial"/>
        <color theme="1"/>
        <sz val="10.0"/>
      </rPr>
      <t>Samsung ML 3310/ 3710</t>
    </r>
  </si>
  <si>
    <r>
      <rPr>
        <rFont val="Arial"/>
        <color theme="1"/>
        <sz val="10.0"/>
      </rPr>
      <t>MLT-D205 L/E</t>
    </r>
  </si>
  <si>
    <r>
      <rPr>
        <rFont val="Arial"/>
        <color theme="1"/>
        <sz val="10.0"/>
      </rPr>
      <t>Samsung SL-M2020, 2070, 2078</t>
    </r>
  </si>
  <si>
    <r>
      <rPr>
        <rFont val="Arial"/>
        <color theme="1"/>
        <sz val="10.0"/>
      </rPr>
      <t>MLT-D111S</t>
    </r>
  </si>
  <si>
    <r>
      <rPr>
        <rFont val="Arial"/>
        <color theme="1"/>
        <sz val="10.0"/>
      </rPr>
      <t>Samsung SL-M3320, 3370, 3820, 3870, 4020, 4070</t>
    </r>
  </si>
  <si>
    <r>
      <rPr>
        <rFont val="Arial"/>
        <color theme="1"/>
        <sz val="10.0"/>
      </rPr>
      <t>MLT-D203L</t>
    </r>
  </si>
  <si>
    <r>
      <rPr>
        <rFont val="Arial"/>
        <color theme="1"/>
        <sz val="10.0"/>
      </rPr>
      <t>Xerox Phaser 3140, 3155, 3160</t>
    </r>
  </si>
  <si>
    <r>
      <rPr>
        <rFont val="Arial"/>
        <color theme="1"/>
        <sz val="10.0"/>
      </rPr>
      <t>108R00908/09</t>
    </r>
  </si>
  <si>
    <r>
      <rPr>
        <rFont val="Arial"/>
        <color theme="1"/>
        <sz val="10.0"/>
      </rPr>
      <t>Xerox 3020, 3025</t>
    </r>
  </si>
  <si>
    <r>
      <rPr>
        <rFont val="Arial"/>
        <color theme="1"/>
        <sz val="10.0"/>
      </rPr>
      <t>106R02773</t>
    </r>
  </si>
  <si>
    <r>
      <rPr>
        <rFont val="Arial"/>
        <color theme="1"/>
        <sz val="10.0"/>
      </rPr>
      <t>Xerox Phaser 6180</t>
    </r>
  </si>
  <si>
    <t>113R00726 BK</t>
  </si>
  <si>
    <r>
      <rPr>
        <rFont val="Arial"/>
        <color theme="1"/>
        <sz val="10.0"/>
      </rPr>
      <t>Xerox Phaser 6280</t>
    </r>
  </si>
  <si>
    <t>106R01403 BK</t>
  </si>
  <si>
    <r>
      <rPr>
        <rFont val="Arial"/>
        <color theme="1"/>
        <sz val="10.0"/>
      </rPr>
      <t>Xerox B205, B210, B215</t>
    </r>
  </si>
  <si>
    <t>106R04346</t>
  </si>
  <si>
    <r>
      <rPr>
        <rFont val="Arial"/>
        <color theme="1"/>
        <sz val="10.0"/>
      </rPr>
      <t>Xerox B205, B210, B215</t>
    </r>
  </si>
  <si>
    <r>
      <rPr>
        <rFont val="Arial"/>
        <color theme="1"/>
        <sz val="10.0"/>
      </rPr>
      <t>106R04348</t>
    </r>
  </si>
  <si>
    <r>
      <rPr>
        <rFont val="Arial"/>
        <color theme="1"/>
        <sz val="10.0"/>
      </rPr>
      <t>Xerox B225, B230, B235</t>
    </r>
  </si>
  <si>
    <r>
      <rPr>
        <rFont val="Arial"/>
        <color theme="1"/>
        <sz val="10.0"/>
      </rPr>
      <t>006R04403</t>
    </r>
  </si>
  <si>
    <r>
      <rPr>
        <rFont val="Arial"/>
        <color theme="1"/>
        <sz val="10.0"/>
      </rPr>
      <t>Xerox B225, B230, B235</t>
    </r>
  </si>
  <si>
    <r>
      <rPr>
        <rFont val="Arial"/>
        <color theme="1"/>
        <sz val="10.0"/>
      </rPr>
      <t>006R04404</t>
    </r>
  </si>
  <si>
    <r>
      <rPr>
        <rFont val="Arial"/>
        <color theme="1"/>
        <sz val="10.0"/>
      </rPr>
      <t>Xerox B225, B230, B235</t>
    </r>
  </si>
  <si>
    <r>
      <rPr>
        <rFont val="Arial"/>
        <color theme="1"/>
        <sz val="10.0"/>
      </rPr>
      <t>013R00691 Drum unit</t>
    </r>
  </si>
  <si>
    <t>Celkový počet ks</t>
  </si>
  <si>
    <t>Cena celkem</t>
  </si>
  <si>
    <t>Kontaktní a fakturační údaje</t>
  </si>
  <si>
    <t>Název firmy:</t>
  </si>
  <si>
    <t>IČO / DIČ:</t>
  </si>
  <si>
    <t>Jméno a příjmení:</t>
  </si>
  <si>
    <t>Adresa - ulice a číslo popisné:</t>
  </si>
  <si>
    <t>Město a PSČ:</t>
  </si>
  <si>
    <t>Telefonní číslo:</t>
  </si>
  <si>
    <t>E-mailová adresa:</t>
  </si>
  <si>
    <t>Bankovní údaje:</t>
  </si>
  <si>
    <t>Zpracování nevykoupených kazet</t>
  </si>
  <si>
    <r>
      <rPr>
        <rFont val="Arial"/>
        <b/>
        <color theme="1"/>
        <sz val="10.0"/>
      </rPr>
      <t>Název služby</t>
    </r>
  </si>
  <si>
    <r>
      <rPr>
        <rFont val="Arial"/>
        <b/>
        <color theme="1"/>
        <sz val="10.0"/>
      </rPr>
      <t>MJ</t>
    </r>
  </si>
  <si>
    <r>
      <rPr>
        <rFont val="Arial"/>
        <b/>
        <color theme="1"/>
        <sz val="10.0"/>
      </rPr>
      <t>Cena</t>
    </r>
  </si>
  <si>
    <r>
      <rPr>
        <rFont val="Arial"/>
        <color theme="1"/>
        <sz val="10.0"/>
      </rPr>
      <t>Poplatek za zpracování neoriginálních nebo poškozených kazet, případně kazet typů neuvedených v ceníku</t>
    </r>
  </si>
  <si>
    <r>
      <rPr>
        <rFont val="Arial"/>
        <color theme="1"/>
        <sz val="10.0"/>
      </rPr>
      <t>ks</t>
    </r>
  </si>
  <si>
    <t>Vykupujeme pouze nerenovované a nepoškozené kazety, které jsou uvedené v ceníku výkupu. Jiné typy kazet, poškozené kazety nebo kazety neoriginálních výrobců vám nebudou proplaceny. Zajistíme jejich ekologickou likvidaci, cena za zpracování nevykoupených kazet vám bude účtovaná dle platného ceníku a odečtena z ceny výkupu.
Peníze za výkup inkoustových a tonerových kazet Vám budou proplaceny na Vámi uvedený účet po provedení kontroly kazet a to do 14 dnů od obdržení zásilky kazet.
Provádíme výkup inkoustových náplní a tonerových kazet od plátců i neplátců DPH. Při výkupu náplní a kazet od plátce DPH budou uvedené ceny použity bez DPH, ke kterým bude připočtena DPH v zákonné výši (na daňovém dokladu, který plátce DPH vystaví na základě podkladů, které zašleme po odsouhlasení vykoupených kazet).
V případě, že k nám budete kazety zasílat poštou, zabalte je tak, aby nedošlo k jejich mechanickému poškození v průběhu dopravy. Při větším množství kazet k prodeji (s celkovou částkou nad 1.000 Kč) předem kontaktujte naše oddělení výkupu na adrese obchodni@abel.cz nebo tel. č. 553 630 650 a my s Vámi domluvíme individuální podmínky dopravy kazet k výkupu.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</si>
</sst>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[$Kč-405]"/>
  </numFmts>
  <fonts count="14">
    <font>
      <sz val="10.0"/>
      <color rgb="FF000000"/>
      <name val="Arial"/>
      <scheme val="minor"/>
    </font>
    <font>
      <b/>
      <sz val="13.0"/>
      <color theme="1"/>
      <name val="Arial"/>
    </font>
    <font>
      <sz val="10.0"/>
      <color rgb="FF000000"/>
      <name val="Arial"/>
    </font>
    <font>
      <sz val="10.0"/>
      <color theme="1"/>
      <name val="Arial"/>
    </font>
    <font>
      <sz val="10.0"/>
      <color rgb="FF1F1F1F"/>
      <name val="Arial"/>
    </font>
    <font/>
    <font>
      <u/>
      <sz val="11.0"/>
      <color rgb="FF000000"/>
      <name val="Arial"/>
    </font>
    <font>
      <b/>
      <sz val="10.0"/>
      <color theme="1"/>
      <name val="Arial"/>
    </font>
    <font>
      <u/>
      <sz val="11.0"/>
      <color rgb="FF000000"/>
      <name val="Arial"/>
    </font>
    <font>
      <u/>
      <sz val="11.0"/>
      <color rgb="FF000000"/>
      <name val="Arial"/>
    </font>
    <font>
      <sz val="11.0"/>
      <color rgb="FF000000"/>
      <name val="Arial"/>
    </font>
    <font>
      <sz val="10.0"/>
      <color theme="1"/>
      <name val="Times New Roman"/>
    </font>
    <font>
      <b/>
      <sz val="17.0"/>
      <color rgb="FF000000"/>
      <name val="Calibri"/>
    </font>
    <font>
      <b/>
      <sz val="11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</fills>
  <borders count="17">
    <border/>
    <border>
      <left/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vertical="top"/>
    </xf>
    <xf borderId="0" fillId="0" fontId="3" numFmtId="164" xfId="0" applyAlignment="1" applyFont="1" applyNumberFormat="1">
      <alignment horizontal="left" vertical="center"/>
    </xf>
    <xf borderId="1" fillId="2" fontId="4" numFmtId="0" xfId="0" applyAlignment="1" applyBorder="1" applyFill="1" applyFont="1">
      <alignment horizontal="left" shrinkToFit="0" vertical="center" wrapText="1"/>
    </xf>
    <xf borderId="2" fillId="0" fontId="5" numFmtId="0" xfId="0" applyAlignment="1" applyBorder="1" applyFont="1">
      <alignment horizontal="left" vertical="top"/>
    </xf>
    <xf borderId="0" fillId="0" fontId="3" numFmtId="0" xfId="0" applyAlignment="1" applyFont="1">
      <alignment horizontal="left" vertical="center"/>
    </xf>
    <xf borderId="0" fillId="0" fontId="6" numFmtId="164" xfId="0" applyAlignment="1" applyFont="1" applyNumberFormat="1">
      <alignment horizontal="left"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8" numFmtId="0" xfId="0" applyAlignment="1" applyFont="1">
      <alignment horizontal="left" shrinkToFit="0" vertical="center" wrapText="1"/>
    </xf>
    <xf borderId="0" fillId="0" fontId="9" numFmtId="16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10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readingOrder="0" vertical="center"/>
    </xf>
    <xf borderId="3" fillId="3" fontId="7" numFmtId="0" xfId="0" applyAlignment="1" applyBorder="1" applyFill="1" applyFont="1">
      <alignment horizontal="center" shrinkToFit="0" vertical="center" wrapText="1"/>
    </xf>
    <xf borderId="3" fillId="3" fontId="7" numFmtId="164" xfId="0" applyAlignment="1" applyBorder="1" applyFont="1" applyNumberFormat="1">
      <alignment horizontal="center" shrinkToFit="0" vertical="center" wrapText="1"/>
    </xf>
    <xf borderId="4" fillId="0" fontId="5" numFmtId="0" xfId="0" applyAlignment="1" applyBorder="1" applyFont="1">
      <alignment horizontal="left" vertical="top"/>
    </xf>
    <xf borderId="5" fillId="0" fontId="3" numFmtId="0" xfId="0" applyAlignment="1" applyBorder="1" applyFont="1">
      <alignment horizontal="left" shrinkToFit="0" vertical="center" wrapText="1"/>
    </xf>
    <xf borderId="5" fillId="0" fontId="3" numFmtId="164" xfId="0" applyAlignment="1" applyBorder="1" applyFont="1" applyNumberFormat="1">
      <alignment horizontal="center" shrinkToFit="0" vertical="center" wrapText="1"/>
    </xf>
    <xf borderId="5" fillId="4" fontId="3" numFmtId="0" xfId="0" applyAlignment="1" applyBorder="1" applyFill="1" applyFont="1">
      <alignment horizontal="center" readingOrder="0" vertical="center"/>
    </xf>
    <xf borderId="5" fillId="0" fontId="3" numFmtId="164" xfId="0" applyAlignment="1" applyBorder="1" applyFont="1" applyNumberFormat="1">
      <alignment horizontal="center" vertical="center"/>
    </xf>
    <xf borderId="5" fillId="4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left" readingOrder="0" shrinkToFit="0" vertical="center" wrapText="1"/>
    </xf>
    <xf borderId="5" fillId="0" fontId="3" numFmtId="164" xfId="0" applyAlignment="1" applyBorder="1" applyFont="1" applyNumberFormat="1">
      <alignment horizontal="center" readingOrder="0" shrinkToFit="0" vertical="center" wrapText="1"/>
    </xf>
    <xf borderId="0" fillId="0" fontId="11" numFmtId="0" xfId="0" applyAlignment="1" applyFont="1">
      <alignment horizontal="left" vertical="top"/>
    </xf>
    <xf borderId="0" fillId="0" fontId="12" numFmtId="0" xfId="0" applyAlignment="1" applyFont="1">
      <alignment horizontal="left" vertical="top"/>
    </xf>
    <xf borderId="5" fillId="0" fontId="2" numFmtId="0" xfId="0" applyAlignment="1" applyBorder="1" applyFont="1">
      <alignment horizontal="left" readingOrder="0" shrinkToFit="0" vertical="center" wrapText="1"/>
    </xf>
    <xf borderId="5" fillId="5" fontId="3" numFmtId="0" xfId="0" applyAlignment="1" applyBorder="1" applyFill="1" applyFont="1">
      <alignment horizontal="left" shrinkToFit="0" vertical="center" wrapText="1"/>
    </xf>
    <xf borderId="5" fillId="5" fontId="3" numFmtId="164" xfId="0" applyAlignment="1" applyBorder="1" applyFont="1" applyNumberFormat="1">
      <alignment horizontal="center" shrinkToFit="0" vertical="center" wrapText="1"/>
    </xf>
    <xf borderId="5" fillId="4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5" fillId="0" fontId="7" numFmtId="164" xfId="0" applyAlignment="1" applyBorder="1" applyFont="1" applyNumberFormat="1">
      <alignment horizontal="center" vertical="center"/>
    </xf>
    <xf borderId="5" fillId="0" fontId="7" numFmtId="0" xfId="0" applyAlignment="1" applyBorder="1" applyFont="1">
      <alignment horizontal="center" vertical="center"/>
    </xf>
    <xf borderId="6" fillId="0" fontId="13" numFmtId="0" xfId="0" applyAlignment="1" applyBorder="1" applyFont="1">
      <alignment horizontal="left" shrinkToFit="0" vertical="center" wrapText="1"/>
    </xf>
    <xf borderId="0" fillId="0" fontId="3" numFmtId="164" xfId="0" applyAlignment="1" applyFont="1" applyNumberFormat="1">
      <alignment horizontal="center" vertical="center"/>
    </xf>
    <xf borderId="7" fillId="6" fontId="7" numFmtId="0" xfId="0" applyAlignment="1" applyBorder="1" applyFill="1" applyFont="1">
      <alignment horizontal="center" shrinkToFit="0" vertical="center" wrapText="1"/>
    </xf>
    <xf borderId="8" fillId="0" fontId="3" numFmtId="0" xfId="0" applyAlignment="1" applyBorder="1" applyFont="1">
      <alignment horizontal="left" shrinkToFit="0" vertical="center" wrapText="1"/>
    </xf>
    <xf borderId="9" fillId="0" fontId="5" numFmtId="0" xfId="0" applyAlignment="1" applyBorder="1" applyFont="1">
      <alignment horizontal="left" vertical="top"/>
    </xf>
    <xf borderId="10" fillId="0" fontId="5" numFmtId="0" xfId="0" applyAlignment="1" applyBorder="1" applyFont="1">
      <alignment horizontal="left" vertical="top"/>
    </xf>
    <xf borderId="5" fillId="6" fontId="7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left" shrinkToFit="0" vertical="center" wrapText="1"/>
    </xf>
    <xf borderId="12" fillId="0" fontId="5" numFmtId="0" xfId="0" applyAlignment="1" applyBorder="1" applyFont="1">
      <alignment horizontal="left" vertical="top"/>
    </xf>
    <xf borderId="13" fillId="0" fontId="5" numFmtId="0" xfId="0" applyAlignment="1" applyBorder="1" applyFont="1">
      <alignment horizontal="left" vertical="top"/>
    </xf>
    <xf borderId="14" fillId="6" fontId="7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left" vertical="top"/>
    </xf>
    <xf borderId="15" fillId="0" fontId="3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left" vertical="top"/>
    </xf>
    <xf borderId="16" fillId="0" fontId="5" numFmtId="0" xfId="0" applyAlignment="1" applyBorder="1" applyFont="1">
      <alignment horizontal="left" vertical="top"/>
    </xf>
    <xf borderId="0" fillId="0" fontId="7" numFmtId="164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left" shrinkToFit="0" vertical="center" wrapText="1"/>
    </xf>
    <xf borderId="5" fillId="3" fontId="7" numFmtId="0" xfId="0" applyAlignment="1" applyBorder="1" applyFont="1">
      <alignment horizontal="center" shrinkToFit="0" vertical="center" wrapText="1"/>
    </xf>
    <xf borderId="5" fillId="3" fontId="7" numFmtId="164" xfId="0" applyAlignment="1" applyBorder="1" applyFont="1" applyNumberForma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3209925</xdr:colOff>
      <xdr:row>0</xdr:row>
      <xdr:rowOff>114300</xdr:rowOff>
    </xdr:from>
    <xdr:ext cx="3448050" cy="1219200"/>
    <xdr:grpSp>
      <xdr:nvGrpSpPr>
        <xdr:cNvPr id="2" name="Shape 2"/>
        <xdr:cNvGrpSpPr/>
      </xdr:nvGrpSpPr>
      <xdr:grpSpPr>
        <a:xfrm>
          <a:off x="3621975" y="3165666"/>
          <a:ext cx="3448050" cy="1228669"/>
          <a:chOff x="3621975" y="3165666"/>
          <a:chExt cx="3448050" cy="1228669"/>
        </a:xfrm>
      </xdr:grpSpPr>
      <xdr:grpSp>
        <xdr:nvGrpSpPr>
          <xdr:cNvPr id="3" name="Shape 3" title="Nákres"/>
          <xdr:cNvGrpSpPr/>
        </xdr:nvGrpSpPr>
        <xdr:grpSpPr>
          <a:xfrm>
            <a:off x="3621975" y="3165666"/>
            <a:ext cx="3448050" cy="1228669"/>
            <a:chOff x="4427173" y="3114150"/>
            <a:chExt cx="3429052" cy="1205692"/>
          </a:xfrm>
        </xdr:grpSpPr>
        <xdr:sp>
          <xdr:nvSpPr>
            <xdr:cNvPr id="4" name="Shape 4"/>
            <xdr:cNvSpPr/>
          </xdr:nvSpPr>
          <xdr:spPr>
            <a:xfrm>
              <a:off x="4427173" y="3114150"/>
              <a:ext cx="3429050" cy="12056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427173" y="3114150"/>
              <a:ext cx="3429052" cy="1205692"/>
              <a:chOff x="-85252" y="-5"/>
              <a:chExt cx="3429052" cy="1205692"/>
            </a:xfrm>
          </xdr:grpSpPr>
          <xdr:sp>
            <xdr:nvSpPr>
              <xdr:cNvPr id="6" name="Shape 6"/>
              <xdr:cNvSpPr/>
            </xdr:nvSpPr>
            <xdr:spPr>
              <a:xfrm>
                <a:off x="0" y="0"/>
                <a:ext cx="3105150" cy="11963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" name="Shape 7"/>
              <xdr:cNvSpPr txBox="1"/>
            </xdr:nvSpPr>
            <xdr:spPr>
              <a:xfrm>
                <a:off x="0" y="-5"/>
                <a:ext cx="3343800" cy="11964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t" bIns="0" lIns="0" spcFirstLastPara="1" rIns="0" wrap="square" tIns="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500"/>
                  <a:buFont typeface="Arial"/>
                  <a:buNone/>
                </a:pPr>
                <a:r>
                  <a:t/>
                </a:r>
                <a:endParaRPr sz="15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500"/>
                  <a:buFont typeface="Arial"/>
                  <a:buNone/>
                </a:pPr>
                <a:r>
                  <a:t/>
                </a:r>
                <a:endParaRPr sz="15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500"/>
                  <a:buFont typeface="Arial"/>
                  <a:buNone/>
                </a:pPr>
                <a:r>
                  <a:t/>
                </a:r>
                <a:endParaRPr sz="15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500"/>
                  <a:buFont typeface="Arial"/>
                  <a:buNone/>
                </a:pPr>
                <a:r>
                  <a:rPr b="1" lang="en-US" sz="1500"/>
                  <a:t>Ceník výkupu tonerových kazet</a:t>
                </a:r>
                <a:endParaRPr sz="1500"/>
              </a:p>
            </xdr:txBody>
          </xdr:sp>
          <xdr:pic>
            <xdr:nvPicPr>
              <xdr:cNvPr id="8" name="Shape 8"/>
              <xdr:cNvPicPr preferRelativeResize="0"/>
            </xdr:nvPicPr>
            <xdr:blipFill rotWithShape="1">
              <a:blip r:embed="rId1">
                <a:alphaModFix/>
              </a:blip>
              <a:srcRect b="-24150" l="2590" r="-2590" t="24150"/>
              <a:stretch/>
            </xdr:blipFill>
            <xdr:spPr>
              <a:xfrm>
                <a:off x="-85252" y="9347"/>
                <a:ext cx="3105151" cy="119634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0.0"/>
    <col customWidth="1" min="2" max="2" width="41.88"/>
    <col customWidth="1" min="3" max="3" width="14.75"/>
    <col customWidth="1" min="4" max="4" width="9.38"/>
    <col customWidth="1" min="5" max="5" width="16.63"/>
    <col customWidth="1" min="6" max="25" width="6.5"/>
    <col customWidth="1" min="26" max="26" width="10.88"/>
  </cols>
  <sheetData>
    <row r="1" ht="33.0" customHeight="1">
      <c r="A1" s="1"/>
      <c r="B1" s="2"/>
      <c r="C1" s="3"/>
      <c r="D1" s="4" t="s">
        <v>0</v>
      </c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9.25" customHeight="1">
      <c r="A2" s="6"/>
      <c r="B2" s="2"/>
      <c r="C2" s="7"/>
      <c r="D2" s="8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0" customHeight="1">
      <c r="A3" s="9"/>
      <c r="B3" s="9"/>
      <c r="C3" s="10"/>
      <c r="D3" s="11"/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0" customHeight="1">
      <c r="A4" s="12"/>
      <c r="B4" s="9"/>
      <c r="C4" s="10"/>
      <c r="D4" s="13" t="s">
        <v>2</v>
      </c>
      <c r="E4" s="11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6.5" customHeight="1">
      <c r="A5" s="14" t="s">
        <v>3</v>
      </c>
      <c r="B5" s="14" t="s">
        <v>4</v>
      </c>
      <c r="C5" s="15" t="s">
        <v>5</v>
      </c>
      <c r="D5" s="14" t="s">
        <v>6</v>
      </c>
      <c r="E5" s="14" t="s">
        <v>7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6.5" customHeight="1">
      <c r="A6" s="16"/>
      <c r="B6" s="16"/>
      <c r="C6" s="16"/>
      <c r="D6" s="16"/>
      <c r="E6" s="1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6.5" customHeight="1">
      <c r="A7" s="17" t="s">
        <v>8</v>
      </c>
      <c r="B7" s="17" t="s">
        <v>9</v>
      </c>
      <c r="C7" s="18">
        <v>5.0</v>
      </c>
      <c r="D7" s="19">
        <v>0.0</v>
      </c>
      <c r="E7" s="20">
        <f t="shared" ref="E7:E122" si="1">D7*C7</f>
        <v>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30.0" customHeight="1">
      <c r="A8" s="17" t="s">
        <v>10</v>
      </c>
      <c r="B8" s="17" t="s">
        <v>11</v>
      </c>
      <c r="C8" s="18">
        <v>5.0</v>
      </c>
      <c r="D8" s="21">
        <v>0.0</v>
      </c>
      <c r="E8" s="20">
        <f t="shared" si="1"/>
        <v>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30.0" customHeight="1">
      <c r="A9" s="17" t="s">
        <v>12</v>
      </c>
      <c r="B9" s="17" t="s">
        <v>13</v>
      </c>
      <c r="C9" s="18">
        <v>5.0</v>
      </c>
      <c r="D9" s="21">
        <v>0.0</v>
      </c>
      <c r="E9" s="20">
        <f t="shared" si="1"/>
        <v>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6.5" customHeight="1">
      <c r="A10" s="17" t="s">
        <v>14</v>
      </c>
      <c r="B10" s="22" t="s">
        <v>15</v>
      </c>
      <c r="C10" s="18">
        <v>5.0</v>
      </c>
      <c r="D10" s="21">
        <v>0.0</v>
      </c>
      <c r="E10" s="20">
        <f t="shared" si="1"/>
        <v>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6.5" customHeight="1">
      <c r="A11" s="17" t="s">
        <v>16</v>
      </c>
      <c r="B11" s="17" t="s">
        <v>17</v>
      </c>
      <c r="C11" s="18">
        <v>5.0</v>
      </c>
      <c r="D11" s="21">
        <v>0.0</v>
      </c>
      <c r="E11" s="20">
        <f t="shared" si="1"/>
        <v>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6.5" customHeight="1">
      <c r="A12" s="17" t="s">
        <v>18</v>
      </c>
      <c r="B12" s="17" t="s">
        <v>19</v>
      </c>
      <c r="C12" s="18">
        <v>5.0</v>
      </c>
      <c r="D12" s="21">
        <v>0.0</v>
      </c>
      <c r="E12" s="20">
        <f t="shared" si="1"/>
        <v>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6.5" customHeight="1">
      <c r="A13" s="17" t="s">
        <v>20</v>
      </c>
      <c r="B13" s="17" t="s">
        <v>21</v>
      </c>
      <c r="C13" s="18">
        <v>5.0</v>
      </c>
      <c r="D13" s="21">
        <v>0.0</v>
      </c>
      <c r="E13" s="20">
        <f t="shared" si="1"/>
        <v>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6.5" customHeight="1">
      <c r="A14" s="17" t="s">
        <v>22</v>
      </c>
      <c r="B14" s="17" t="s">
        <v>23</v>
      </c>
      <c r="C14" s="18">
        <v>5.0</v>
      </c>
      <c r="D14" s="21">
        <v>0.0</v>
      </c>
      <c r="E14" s="20">
        <f t="shared" si="1"/>
        <v>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6.5" customHeight="1">
      <c r="A15" s="22" t="s">
        <v>24</v>
      </c>
      <c r="B15" s="22" t="s">
        <v>25</v>
      </c>
      <c r="C15" s="23">
        <v>30.0</v>
      </c>
      <c r="D15" s="19">
        <v>0.0</v>
      </c>
      <c r="E15" s="20">
        <f t="shared" si="1"/>
        <v>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6.5" customHeight="1">
      <c r="A16" s="17" t="s">
        <v>26</v>
      </c>
      <c r="B16" s="17" t="s">
        <v>27</v>
      </c>
      <c r="C16" s="18">
        <v>5.0</v>
      </c>
      <c r="D16" s="21">
        <v>0.0</v>
      </c>
      <c r="E16" s="20">
        <f t="shared" si="1"/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6.5" customHeight="1">
      <c r="A17" s="17" t="s">
        <v>28</v>
      </c>
      <c r="B17" s="22" t="s">
        <v>29</v>
      </c>
      <c r="C17" s="18">
        <v>5.0</v>
      </c>
      <c r="D17" s="21">
        <v>0.0</v>
      </c>
      <c r="E17" s="20">
        <f t="shared" si="1"/>
        <v>0</v>
      </c>
      <c r="F17" s="6"/>
      <c r="G17" s="6"/>
      <c r="H17" s="6"/>
      <c r="I17" s="6"/>
      <c r="J17" s="6"/>
      <c r="K17" s="6"/>
      <c r="L17" s="6"/>
      <c r="M17" s="6"/>
      <c r="N17" s="6"/>
      <c r="O17" s="24"/>
      <c r="P17" s="24"/>
      <c r="Q17" s="24"/>
      <c r="R17" s="24"/>
      <c r="S17" s="24"/>
      <c r="T17" s="24"/>
      <c r="U17" s="24"/>
      <c r="V17" s="24"/>
      <c r="W17" s="6"/>
      <c r="X17" s="6"/>
      <c r="Y17" s="6"/>
      <c r="Z17" s="6"/>
    </row>
    <row r="18" ht="16.5" customHeight="1">
      <c r="A18" s="17" t="s">
        <v>30</v>
      </c>
      <c r="B18" s="22" t="s">
        <v>31</v>
      </c>
      <c r="C18" s="18">
        <v>5.0</v>
      </c>
      <c r="D18" s="21">
        <v>0.0</v>
      </c>
      <c r="E18" s="20">
        <f t="shared" si="1"/>
        <v>0</v>
      </c>
      <c r="F18" s="6"/>
      <c r="G18" s="6"/>
      <c r="H18" s="6"/>
      <c r="I18" s="6"/>
      <c r="J18" s="6"/>
      <c r="K18" s="6"/>
      <c r="L18" s="6"/>
      <c r="M18" s="6"/>
      <c r="N18" s="6"/>
      <c r="O18" s="24"/>
      <c r="P18" s="24"/>
      <c r="Q18" s="24"/>
      <c r="R18" s="24"/>
      <c r="S18" s="24"/>
      <c r="T18" s="24"/>
      <c r="U18" s="24"/>
      <c r="V18" s="24"/>
      <c r="W18" s="6"/>
      <c r="X18" s="6"/>
      <c r="Y18" s="6"/>
      <c r="Z18" s="6"/>
    </row>
    <row r="19" ht="16.5" customHeight="1">
      <c r="A19" s="17" t="s">
        <v>32</v>
      </c>
      <c r="B19" s="17" t="s">
        <v>33</v>
      </c>
      <c r="C19" s="18">
        <v>5.0</v>
      </c>
      <c r="D19" s="21">
        <v>0.0</v>
      </c>
      <c r="E19" s="20">
        <f t="shared" si="1"/>
        <v>0</v>
      </c>
      <c r="F19" s="6"/>
      <c r="G19" s="6"/>
      <c r="H19" s="6"/>
      <c r="I19" s="6"/>
      <c r="J19" s="6"/>
      <c r="K19" s="6"/>
      <c r="L19" s="6"/>
      <c r="M19" s="6"/>
      <c r="N19" s="6"/>
      <c r="O19" s="24"/>
      <c r="P19" s="24"/>
      <c r="Q19" s="24"/>
      <c r="R19" s="24"/>
      <c r="S19" s="24"/>
      <c r="T19" s="24"/>
      <c r="U19" s="24"/>
      <c r="V19" s="24"/>
      <c r="W19" s="6"/>
      <c r="X19" s="6"/>
      <c r="Y19" s="6"/>
      <c r="Z19" s="6"/>
    </row>
    <row r="20" ht="16.5" customHeight="1">
      <c r="A20" s="17" t="s">
        <v>34</v>
      </c>
      <c r="B20" s="17" t="s">
        <v>35</v>
      </c>
      <c r="C20" s="18">
        <v>5.0</v>
      </c>
      <c r="D20" s="21">
        <v>0.0</v>
      </c>
      <c r="E20" s="20">
        <f t="shared" si="1"/>
        <v>0</v>
      </c>
      <c r="F20" s="6"/>
      <c r="G20" s="6"/>
      <c r="H20" s="6"/>
      <c r="I20" s="6"/>
      <c r="J20" s="6"/>
      <c r="K20" s="6"/>
      <c r="L20" s="6"/>
      <c r="M20" s="6"/>
      <c r="N20" s="6"/>
      <c r="O20" s="24"/>
      <c r="P20" s="24"/>
      <c r="Q20" s="24"/>
      <c r="R20" s="24"/>
      <c r="S20" s="24"/>
      <c r="T20" s="24"/>
      <c r="U20" s="24"/>
      <c r="V20" s="24"/>
      <c r="W20" s="6"/>
      <c r="X20" s="6"/>
      <c r="Y20" s="6"/>
      <c r="Z20" s="6"/>
    </row>
    <row r="21" ht="16.5" customHeight="1">
      <c r="A21" s="17" t="s">
        <v>36</v>
      </c>
      <c r="B21" s="17" t="s">
        <v>37</v>
      </c>
      <c r="C21" s="18">
        <v>30.0</v>
      </c>
      <c r="D21" s="21">
        <v>0.0</v>
      </c>
      <c r="E21" s="20">
        <f t="shared" si="1"/>
        <v>0</v>
      </c>
      <c r="F21" s="6"/>
      <c r="G21" s="6"/>
      <c r="H21" s="6"/>
      <c r="I21" s="6"/>
      <c r="J21" s="6"/>
      <c r="K21" s="6"/>
      <c r="L21" s="6"/>
      <c r="M21" s="6"/>
      <c r="N21" s="6"/>
      <c r="O21" s="24"/>
      <c r="P21" s="24"/>
      <c r="Q21" s="24"/>
      <c r="R21" s="24"/>
      <c r="S21" s="24"/>
      <c r="T21" s="24"/>
      <c r="U21" s="24"/>
      <c r="V21" s="24"/>
      <c r="W21" s="6"/>
      <c r="X21" s="6"/>
      <c r="Y21" s="6"/>
      <c r="Z21" s="6"/>
    </row>
    <row r="22" ht="16.5" customHeight="1">
      <c r="A22" s="17" t="s">
        <v>38</v>
      </c>
      <c r="B22" s="17" t="s">
        <v>39</v>
      </c>
      <c r="C22" s="18">
        <v>30.0</v>
      </c>
      <c r="D22" s="21">
        <v>0.0</v>
      </c>
      <c r="E22" s="20">
        <f t="shared" si="1"/>
        <v>0</v>
      </c>
      <c r="F22" s="6"/>
      <c r="G22" s="6"/>
      <c r="H22" s="6"/>
      <c r="I22" s="6"/>
      <c r="J22" s="6"/>
      <c r="K22" s="6"/>
      <c r="L22" s="6"/>
      <c r="M22" s="6"/>
      <c r="N22" s="6"/>
      <c r="O22" s="24"/>
      <c r="P22" s="24"/>
      <c r="Q22" s="24"/>
      <c r="R22" s="24"/>
      <c r="S22" s="24"/>
      <c r="T22" s="24"/>
      <c r="U22" s="24"/>
      <c r="V22" s="24"/>
      <c r="W22" s="6"/>
      <c r="X22" s="6"/>
      <c r="Y22" s="6"/>
      <c r="Z22" s="6"/>
    </row>
    <row r="23" ht="16.5" customHeight="1">
      <c r="A23" s="17" t="s">
        <v>40</v>
      </c>
      <c r="B23" s="17" t="s">
        <v>41</v>
      </c>
      <c r="C23" s="18">
        <v>30.0</v>
      </c>
      <c r="D23" s="21">
        <v>0.0</v>
      </c>
      <c r="E23" s="20">
        <f t="shared" si="1"/>
        <v>0</v>
      </c>
      <c r="F23" s="6"/>
      <c r="G23" s="6"/>
      <c r="H23" s="6"/>
      <c r="I23" s="6"/>
      <c r="J23" s="6"/>
      <c r="K23" s="6"/>
      <c r="L23" s="6"/>
      <c r="M23" s="6"/>
      <c r="N23" s="6"/>
      <c r="O23" s="24"/>
      <c r="P23" s="24"/>
      <c r="Q23" s="24"/>
      <c r="R23" s="24"/>
      <c r="S23" s="24"/>
      <c r="T23" s="24"/>
      <c r="U23" s="24"/>
      <c r="V23" s="24"/>
      <c r="W23" s="6"/>
      <c r="X23" s="6"/>
      <c r="Y23" s="6"/>
      <c r="Z23" s="6"/>
    </row>
    <row r="24" ht="16.5" customHeight="1">
      <c r="A24" s="17" t="s">
        <v>42</v>
      </c>
      <c r="B24" s="17" t="s">
        <v>43</v>
      </c>
      <c r="C24" s="18">
        <v>60.0</v>
      </c>
      <c r="D24" s="21">
        <v>0.0</v>
      </c>
      <c r="E24" s="20">
        <f t="shared" si="1"/>
        <v>0</v>
      </c>
      <c r="F24" s="6"/>
      <c r="G24" s="6"/>
      <c r="H24" s="6"/>
      <c r="I24" s="6"/>
      <c r="J24" s="6"/>
      <c r="K24" s="6"/>
      <c r="L24" s="6"/>
      <c r="M24" s="6"/>
      <c r="N24" s="6"/>
      <c r="O24" s="24"/>
      <c r="P24" s="24"/>
      <c r="Q24" s="24"/>
      <c r="R24" s="24"/>
      <c r="S24" s="2"/>
      <c r="T24" s="24"/>
      <c r="U24" s="24"/>
      <c r="V24" s="24"/>
      <c r="W24" s="6"/>
      <c r="X24" s="6"/>
      <c r="Y24" s="6"/>
      <c r="Z24" s="6"/>
    </row>
    <row r="25" ht="16.5" customHeight="1">
      <c r="A25" s="17" t="s">
        <v>44</v>
      </c>
      <c r="B25" s="22" t="s">
        <v>45</v>
      </c>
      <c r="C25" s="18">
        <v>30.0</v>
      </c>
      <c r="D25" s="21">
        <v>0.0</v>
      </c>
      <c r="E25" s="20">
        <f t="shared" si="1"/>
        <v>0</v>
      </c>
      <c r="F25" s="6"/>
      <c r="G25" s="6"/>
      <c r="H25" s="6"/>
      <c r="I25" s="6"/>
      <c r="J25" s="6"/>
      <c r="K25" s="6"/>
      <c r="L25" s="6"/>
      <c r="M25" s="6"/>
      <c r="N25" s="6"/>
      <c r="O25" s="24"/>
      <c r="P25" s="24"/>
      <c r="Q25" s="24"/>
      <c r="R25" s="24"/>
      <c r="S25" s="2"/>
      <c r="T25" s="24"/>
      <c r="U25" s="24"/>
      <c r="V25" s="24"/>
      <c r="W25" s="6"/>
      <c r="X25" s="6"/>
      <c r="Y25" s="6"/>
      <c r="Z25" s="6"/>
    </row>
    <row r="26" ht="16.5" customHeight="1">
      <c r="A26" s="17" t="s">
        <v>46</v>
      </c>
      <c r="B26" s="22" t="s">
        <v>47</v>
      </c>
      <c r="C26" s="18">
        <v>5.0</v>
      </c>
      <c r="D26" s="21">
        <v>0.0</v>
      </c>
      <c r="E26" s="20">
        <f t="shared" si="1"/>
        <v>0</v>
      </c>
      <c r="F26" s="6"/>
      <c r="G26" s="6"/>
      <c r="H26" s="6"/>
      <c r="I26" s="6"/>
      <c r="J26" s="6"/>
      <c r="K26" s="6"/>
      <c r="L26" s="6"/>
      <c r="M26" s="6"/>
      <c r="N26" s="6"/>
      <c r="O26" s="24"/>
      <c r="P26" s="24"/>
      <c r="Q26" s="24"/>
      <c r="R26" s="24"/>
      <c r="S26" s="2"/>
      <c r="T26" s="24"/>
      <c r="U26" s="24"/>
      <c r="V26" s="24"/>
      <c r="W26" s="6"/>
      <c r="X26" s="6"/>
      <c r="Y26" s="6"/>
      <c r="Z26" s="6"/>
    </row>
    <row r="27" ht="16.5" customHeight="1">
      <c r="A27" s="17" t="s">
        <v>48</v>
      </c>
      <c r="B27" s="22" t="s">
        <v>49</v>
      </c>
      <c r="C27" s="18">
        <v>5.0</v>
      </c>
      <c r="D27" s="21">
        <v>0.0</v>
      </c>
      <c r="E27" s="20">
        <f t="shared" si="1"/>
        <v>0</v>
      </c>
      <c r="F27" s="6"/>
      <c r="G27" s="6"/>
      <c r="H27" s="6"/>
      <c r="I27" s="6"/>
      <c r="J27" s="6"/>
      <c r="K27" s="6"/>
      <c r="L27" s="6"/>
      <c r="M27" s="6"/>
      <c r="N27" s="6"/>
      <c r="O27" s="24"/>
      <c r="P27" s="24"/>
      <c r="Q27" s="24"/>
      <c r="R27" s="24"/>
      <c r="S27" s="2"/>
      <c r="T27" s="24"/>
      <c r="U27" s="24"/>
      <c r="V27" s="24"/>
      <c r="W27" s="6"/>
      <c r="X27" s="6"/>
      <c r="Y27" s="6"/>
      <c r="Z27" s="6"/>
    </row>
    <row r="28" ht="16.5" customHeight="1">
      <c r="A28" s="17" t="s">
        <v>50</v>
      </c>
      <c r="B28" s="17" t="s">
        <v>51</v>
      </c>
      <c r="C28" s="18">
        <v>5.0</v>
      </c>
      <c r="D28" s="21">
        <v>0.0</v>
      </c>
      <c r="E28" s="20">
        <f t="shared" si="1"/>
        <v>0</v>
      </c>
      <c r="F28" s="6"/>
      <c r="G28" s="6"/>
      <c r="H28" s="6"/>
      <c r="I28" s="6"/>
      <c r="J28" s="6"/>
      <c r="K28" s="6"/>
      <c r="L28" s="6"/>
      <c r="M28" s="6"/>
      <c r="N28" s="6"/>
      <c r="O28" s="24"/>
      <c r="P28" s="24"/>
      <c r="Q28" s="24"/>
      <c r="R28" s="24"/>
      <c r="S28" s="25"/>
      <c r="T28" s="24"/>
      <c r="U28" s="24"/>
      <c r="V28" s="24"/>
      <c r="W28" s="6"/>
      <c r="X28" s="6"/>
      <c r="Y28" s="6"/>
      <c r="Z28" s="6"/>
    </row>
    <row r="29" ht="16.5" customHeight="1">
      <c r="A29" s="17" t="s">
        <v>52</v>
      </c>
      <c r="B29" s="17" t="s">
        <v>53</v>
      </c>
      <c r="C29" s="18">
        <v>5.0</v>
      </c>
      <c r="D29" s="21">
        <v>0.0</v>
      </c>
      <c r="E29" s="20">
        <f t="shared" si="1"/>
        <v>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6.5" customHeight="1">
      <c r="A30" s="17" t="s">
        <v>54</v>
      </c>
      <c r="B30" s="17" t="s">
        <v>55</v>
      </c>
      <c r="C30" s="18">
        <v>5.0</v>
      </c>
      <c r="D30" s="21">
        <v>0.0</v>
      </c>
      <c r="E30" s="20">
        <f t="shared" si="1"/>
        <v>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6.5" customHeight="1">
      <c r="A31" s="17" t="s">
        <v>56</v>
      </c>
      <c r="B31" s="26" t="s">
        <v>57</v>
      </c>
      <c r="C31" s="23">
        <v>60.0</v>
      </c>
      <c r="D31" s="21">
        <v>0.0</v>
      </c>
      <c r="E31" s="20">
        <f t="shared" si="1"/>
        <v>0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6.5" customHeight="1">
      <c r="A32" s="17" t="s">
        <v>58</v>
      </c>
      <c r="B32" s="26" t="s">
        <v>59</v>
      </c>
      <c r="C32" s="23">
        <v>60.0</v>
      </c>
      <c r="D32" s="21">
        <v>0.0</v>
      </c>
      <c r="E32" s="20">
        <f t="shared" si="1"/>
        <v>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6.5" customHeight="1">
      <c r="A33" s="17" t="s">
        <v>60</v>
      </c>
      <c r="B33" s="22" t="s">
        <v>61</v>
      </c>
      <c r="C33" s="18">
        <v>30.0</v>
      </c>
      <c r="D33" s="21">
        <v>0.0</v>
      </c>
      <c r="E33" s="20">
        <f t="shared" si="1"/>
        <v>0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6.5" customHeight="1">
      <c r="A34" s="17" t="s">
        <v>62</v>
      </c>
      <c r="B34" s="22" t="s">
        <v>63</v>
      </c>
      <c r="C34" s="18">
        <v>30.0</v>
      </c>
      <c r="D34" s="21">
        <v>0.0</v>
      </c>
      <c r="E34" s="20">
        <f t="shared" si="1"/>
        <v>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6.5" customHeight="1">
      <c r="A35" s="17" t="s">
        <v>64</v>
      </c>
      <c r="B35" s="22" t="s">
        <v>65</v>
      </c>
      <c r="C35" s="18">
        <v>30.0</v>
      </c>
      <c r="D35" s="21">
        <v>0.0</v>
      </c>
      <c r="E35" s="20">
        <f t="shared" si="1"/>
        <v>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6.5" customHeight="1">
      <c r="A36" s="17" t="s">
        <v>66</v>
      </c>
      <c r="B36" s="22" t="s">
        <v>67</v>
      </c>
      <c r="C36" s="18">
        <v>30.0</v>
      </c>
      <c r="D36" s="21">
        <v>0.0</v>
      </c>
      <c r="E36" s="20">
        <f t="shared" si="1"/>
        <v>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6.5" customHeight="1">
      <c r="A37" s="27" t="s">
        <v>68</v>
      </c>
      <c r="B37" s="27" t="s">
        <v>69</v>
      </c>
      <c r="C37" s="28">
        <v>30.0</v>
      </c>
      <c r="D37" s="29">
        <v>0.0</v>
      </c>
      <c r="E37" s="18">
        <f t="shared" si="1"/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6.5" customHeight="1">
      <c r="A38" s="17" t="s">
        <v>70</v>
      </c>
      <c r="B38" s="17" t="s">
        <v>71</v>
      </c>
      <c r="C38" s="18">
        <v>30.0</v>
      </c>
      <c r="D38" s="21">
        <v>0.0</v>
      </c>
      <c r="E38" s="20">
        <f t="shared" si="1"/>
        <v>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6.5" customHeight="1">
      <c r="A39" s="17" t="s">
        <v>72</v>
      </c>
      <c r="B39" s="17" t="s">
        <v>73</v>
      </c>
      <c r="C39" s="18">
        <v>30.0</v>
      </c>
      <c r="D39" s="21">
        <v>0.0</v>
      </c>
      <c r="E39" s="20">
        <f t="shared" si="1"/>
        <v>0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6.5" customHeight="1">
      <c r="A40" s="17" t="s">
        <v>74</v>
      </c>
      <c r="B40" s="17" t="s">
        <v>75</v>
      </c>
      <c r="C40" s="18">
        <v>30.0</v>
      </c>
      <c r="D40" s="21">
        <v>0.0</v>
      </c>
      <c r="E40" s="20">
        <f t="shared" si="1"/>
        <v>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6.5" customHeight="1">
      <c r="A41" s="17" t="s">
        <v>76</v>
      </c>
      <c r="B41" s="17" t="s">
        <v>77</v>
      </c>
      <c r="C41" s="18">
        <v>30.0</v>
      </c>
      <c r="D41" s="21">
        <v>0.0</v>
      </c>
      <c r="E41" s="20">
        <f t="shared" si="1"/>
        <v>0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6.5" customHeight="1">
      <c r="A42" s="17" t="s">
        <v>78</v>
      </c>
      <c r="B42" s="17" t="s">
        <v>79</v>
      </c>
      <c r="C42" s="18">
        <v>5.0</v>
      </c>
      <c r="D42" s="21">
        <v>0.0</v>
      </c>
      <c r="E42" s="20">
        <f t="shared" si="1"/>
        <v>0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6.5" customHeight="1">
      <c r="A43" s="17" t="s">
        <v>80</v>
      </c>
      <c r="B43" s="17" t="s">
        <v>81</v>
      </c>
      <c r="C43" s="18">
        <v>5.0</v>
      </c>
      <c r="D43" s="21">
        <v>0.0</v>
      </c>
      <c r="E43" s="20">
        <f t="shared" si="1"/>
        <v>0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6.5" customHeight="1">
      <c r="A44" s="17" t="s">
        <v>82</v>
      </c>
      <c r="B44" s="17" t="s">
        <v>83</v>
      </c>
      <c r="C44" s="18">
        <v>5.0</v>
      </c>
      <c r="D44" s="21">
        <v>0.0</v>
      </c>
      <c r="E44" s="20">
        <f t="shared" si="1"/>
        <v>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6.5" customHeight="1">
      <c r="A45" s="17" t="s">
        <v>84</v>
      </c>
      <c r="B45" s="17" t="s">
        <v>85</v>
      </c>
      <c r="C45" s="18">
        <v>5.0</v>
      </c>
      <c r="D45" s="21">
        <v>0.0</v>
      </c>
      <c r="E45" s="20">
        <f t="shared" si="1"/>
        <v>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6.5" customHeight="1">
      <c r="A46" s="17" t="s">
        <v>86</v>
      </c>
      <c r="B46" s="17" t="s">
        <v>87</v>
      </c>
      <c r="C46" s="18">
        <v>5.0</v>
      </c>
      <c r="D46" s="21">
        <v>0.0</v>
      </c>
      <c r="E46" s="20">
        <f t="shared" si="1"/>
        <v>0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6.5" customHeight="1">
      <c r="A47" s="17" t="s">
        <v>88</v>
      </c>
      <c r="B47" s="17" t="s">
        <v>89</v>
      </c>
      <c r="C47" s="18">
        <v>5.0</v>
      </c>
      <c r="D47" s="21">
        <v>0.0</v>
      </c>
      <c r="E47" s="20">
        <f t="shared" si="1"/>
        <v>0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6.5" customHeight="1">
      <c r="A48" s="17" t="s">
        <v>90</v>
      </c>
      <c r="B48" s="17" t="s">
        <v>91</v>
      </c>
      <c r="C48" s="18">
        <v>5.0</v>
      </c>
      <c r="D48" s="21">
        <v>0.0</v>
      </c>
      <c r="E48" s="20">
        <f t="shared" si="1"/>
        <v>0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6.5" customHeight="1">
      <c r="A49" s="17" t="s">
        <v>92</v>
      </c>
      <c r="B49" s="17" t="s">
        <v>93</v>
      </c>
      <c r="C49" s="18">
        <v>5.0</v>
      </c>
      <c r="D49" s="21">
        <v>0.0</v>
      </c>
      <c r="E49" s="20">
        <f t="shared" si="1"/>
        <v>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6.5" customHeight="1">
      <c r="A50" s="17" t="s">
        <v>94</v>
      </c>
      <c r="B50" s="17" t="s">
        <v>95</v>
      </c>
      <c r="C50" s="18">
        <v>5.0</v>
      </c>
      <c r="D50" s="21">
        <v>0.0</v>
      </c>
      <c r="E50" s="20">
        <f t="shared" si="1"/>
        <v>0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6.5" customHeight="1">
      <c r="A51" s="17" t="s">
        <v>96</v>
      </c>
      <c r="B51" s="17" t="s">
        <v>97</v>
      </c>
      <c r="C51" s="18">
        <v>5.0</v>
      </c>
      <c r="D51" s="21">
        <v>0.0</v>
      </c>
      <c r="E51" s="20">
        <f t="shared" si="1"/>
        <v>0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6.5" customHeight="1">
      <c r="A52" s="17" t="s">
        <v>98</v>
      </c>
      <c r="B52" s="17" t="s">
        <v>99</v>
      </c>
      <c r="C52" s="18">
        <v>5.0</v>
      </c>
      <c r="D52" s="21">
        <v>0.0</v>
      </c>
      <c r="E52" s="20">
        <f t="shared" si="1"/>
        <v>0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6.5" customHeight="1">
      <c r="A53" s="17" t="s">
        <v>100</v>
      </c>
      <c r="B53" s="17" t="s">
        <v>101</v>
      </c>
      <c r="C53" s="18">
        <v>5.0</v>
      </c>
      <c r="D53" s="21">
        <v>0.0</v>
      </c>
      <c r="E53" s="20">
        <f t="shared" si="1"/>
        <v>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6.5" customHeight="1">
      <c r="A54" s="17" t="s">
        <v>102</v>
      </c>
      <c r="B54" s="17" t="s">
        <v>103</v>
      </c>
      <c r="C54" s="18">
        <v>5.0</v>
      </c>
      <c r="D54" s="21">
        <v>0.0</v>
      </c>
      <c r="E54" s="20">
        <f t="shared" si="1"/>
        <v>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6.5" customHeight="1">
      <c r="A55" s="17" t="s">
        <v>104</v>
      </c>
      <c r="B55" s="17" t="s">
        <v>105</v>
      </c>
      <c r="C55" s="18">
        <v>5.0</v>
      </c>
      <c r="D55" s="21">
        <v>0.0</v>
      </c>
      <c r="E55" s="20">
        <f t="shared" si="1"/>
        <v>0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6.5" customHeight="1">
      <c r="A56" s="17" t="s">
        <v>106</v>
      </c>
      <c r="B56" s="17" t="s">
        <v>107</v>
      </c>
      <c r="C56" s="18">
        <v>5.0</v>
      </c>
      <c r="D56" s="21">
        <v>0.0</v>
      </c>
      <c r="E56" s="20">
        <f t="shared" si="1"/>
        <v>0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6.5" customHeight="1">
      <c r="A57" s="17" t="s">
        <v>108</v>
      </c>
      <c r="B57" s="17" t="s">
        <v>109</v>
      </c>
      <c r="C57" s="18">
        <v>5.0</v>
      </c>
      <c r="D57" s="21">
        <v>0.0</v>
      </c>
      <c r="E57" s="20">
        <f t="shared" si="1"/>
        <v>0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6.5" customHeight="1">
      <c r="A58" s="17" t="s">
        <v>110</v>
      </c>
      <c r="B58" s="17" t="s">
        <v>111</v>
      </c>
      <c r="C58" s="18">
        <v>5.0</v>
      </c>
      <c r="D58" s="21">
        <v>0.0</v>
      </c>
      <c r="E58" s="20">
        <f t="shared" si="1"/>
        <v>0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6.5" customHeight="1">
      <c r="A59" s="17" t="s">
        <v>112</v>
      </c>
      <c r="B59" s="17" t="s">
        <v>113</v>
      </c>
      <c r="C59" s="18">
        <v>5.0</v>
      </c>
      <c r="D59" s="21">
        <v>0.0</v>
      </c>
      <c r="E59" s="20">
        <f t="shared" si="1"/>
        <v>0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6.5" customHeight="1">
      <c r="A60" s="17" t="s">
        <v>114</v>
      </c>
      <c r="B60" s="17" t="s">
        <v>115</v>
      </c>
      <c r="C60" s="18">
        <v>5.0</v>
      </c>
      <c r="D60" s="21">
        <v>0.0</v>
      </c>
      <c r="E60" s="20">
        <f t="shared" si="1"/>
        <v>0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6.5" customHeight="1">
      <c r="A61" s="17" t="s">
        <v>116</v>
      </c>
      <c r="B61" s="17" t="s">
        <v>117</v>
      </c>
      <c r="C61" s="18">
        <v>5.0</v>
      </c>
      <c r="D61" s="21">
        <v>0.0</v>
      </c>
      <c r="E61" s="20">
        <f t="shared" si="1"/>
        <v>0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6.5" customHeight="1">
      <c r="A62" s="17" t="s">
        <v>118</v>
      </c>
      <c r="B62" s="17" t="s">
        <v>119</v>
      </c>
      <c r="C62" s="18">
        <v>5.0</v>
      </c>
      <c r="D62" s="21">
        <v>0.0</v>
      </c>
      <c r="E62" s="20">
        <f t="shared" si="1"/>
        <v>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6.5" customHeight="1">
      <c r="A63" s="17" t="s">
        <v>120</v>
      </c>
      <c r="B63" s="17" t="s">
        <v>121</v>
      </c>
      <c r="C63" s="18">
        <v>5.0</v>
      </c>
      <c r="D63" s="21">
        <v>0.0</v>
      </c>
      <c r="E63" s="20">
        <f t="shared" si="1"/>
        <v>0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6.5" customHeight="1">
      <c r="A64" s="17" t="s">
        <v>122</v>
      </c>
      <c r="B64" s="17" t="s">
        <v>123</v>
      </c>
      <c r="C64" s="18">
        <v>5.0</v>
      </c>
      <c r="D64" s="21">
        <v>0.0</v>
      </c>
      <c r="E64" s="20">
        <f t="shared" si="1"/>
        <v>0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6.5" customHeight="1">
      <c r="A65" s="17" t="s">
        <v>124</v>
      </c>
      <c r="B65" s="17" t="s">
        <v>125</v>
      </c>
      <c r="C65" s="18">
        <v>5.0</v>
      </c>
      <c r="D65" s="21">
        <v>0.0</v>
      </c>
      <c r="E65" s="20">
        <f t="shared" si="1"/>
        <v>0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6.5" customHeight="1">
      <c r="A66" s="17" t="s">
        <v>126</v>
      </c>
      <c r="B66" s="17" t="s">
        <v>127</v>
      </c>
      <c r="C66" s="18">
        <v>5.0</v>
      </c>
      <c r="D66" s="21">
        <v>0.0</v>
      </c>
      <c r="E66" s="20">
        <f t="shared" si="1"/>
        <v>0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6.5" customHeight="1">
      <c r="A67" s="17" t="s">
        <v>128</v>
      </c>
      <c r="B67" s="17" t="s">
        <v>129</v>
      </c>
      <c r="C67" s="18">
        <v>5.0</v>
      </c>
      <c r="D67" s="21">
        <v>0.0</v>
      </c>
      <c r="E67" s="20">
        <f t="shared" si="1"/>
        <v>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6.5" customHeight="1">
      <c r="A68" s="17" t="s">
        <v>130</v>
      </c>
      <c r="B68" s="17" t="s">
        <v>131</v>
      </c>
      <c r="C68" s="18">
        <v>5.0</v>
      </c>
      <c r="D68" s="21">
        <v>0.0</v>
      </c>
      <c r="E68" s="20">
        <f t="shared" si="1"/>
        <v>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6.5" customHeight="1">
      <c r="A69" s="17" t="s">
        <v>132</v>
      </c>
      <c r="B69" s="17" t="s">
        <v>133</v>
      </c>
      <c r="C69" s="18">
        <v>5.0</v>
      </c>
      <c r="D69" s="21">
        <v>0.0</v>
      </c>
      <c r="E69" s="20">
        <f t="shared" si="1"/>
        <v>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6.5" customHeight="1">
      <c r="A70" s="17" t="s">
        <v>134</v>
      </c>
      <c r="B70" s="17" t="s">
        <v>135</v>
      </c>
      <c r="C70" s="18">
        <v>30.0</v>
      </c>
      <c r="D70" s="21">
        <v>0.0</v>
      </c>
      <c r="E70" s="20">
        <f t="shared" si="1"/>
        <v>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6.5" customHeight="1">
      <c r="A71" s="17" t="s">
        <v>136</v>
      </c>
      <c r="B71" s="17" t="s">
        <v>137</v>
      </c>
      <c r="C71" s="18">
        <v>5.0</v>
      </c>
      <c r="D71" s="21">
        <v>0.0</v>
      </c>
      <c r="E71" s="20">
        <f t="shared" si="1"/>
        <v>0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6.5" customHeight="1">
      <c r="A72" s="17" t="s">
        <v>138</v>
      </c>
      <c r="B72" s="17" t="s">
        <v>139</v>
      </c>
      <c r="C72" s="18">
        <v>20.0</v>
      </c>
      <c r="D72" s="21">
        <v>0.0</v>
      </c>
      <c r="E72" s="20">
        <f t="shared" si="1"/>
        <v>0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6.5" customHeight="1">
      <c r="A73" s="17" t="s">
        <v>140</v>
      </c>
      <c r="B73" s="17" t="s">
        <v>141</v>
      </c>
      <c r="C73" s="18">
        <v>5.0</v>
      </c>
      <c r="D73" s="21">
        <v>0.0</v>
      </c>
      <c r="E73" s="20">
        <f t="shared" si="1"/>
        <v>0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6.5" customHeight="1">
      <c r="A74" s="17" t="s">
        <v>142</v>
      </c>
      <c r="B74" s="17" t="s">
        <v>143</v>
      </c>
      <c r="C74" s="18">
        <v>5.0</v>
      </c>
      <c r="D74" s="21">
        <v>0.0</v>
      </c>
      <c r="E74" s="20">
        <f t="shared" si="1"/>
        <v>0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6.5" customHeight="1">
      <c r="A75" s="17" t="s">
        <v>144</v>
      </c>
      <c r="B75" s="17" t="s">
        <v>145</v>
      </c>
      <c r="C75" s="18">
        <v>5.0</v>
      </c>
      <c r="D75" s="21">
        <v>0.0</v>
      </c>
      <c r="E75" s="20">
        <f t="shared" si="1"/>
        <v>0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6.5" customHeight="1">
      <c r="A76" s="17" t="s">
        <v>146</v>
      </c>
      <c r="B76" s="17" t="s">
        <v>147</v>
      </c>
      <c r="C76" s="18">
        <v>5.0</v>
      </c>
      <c r="D76" s="21">
        <v>0.0</v>
      </c>
      <c r="E76" s="20">
        <f t="shared" si="1"/>
        <v>0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6.5" customHeight="1">
      <c r="A77" s="17" t="s">
        <v>148</v>
      </c>
      <c r="B77" s="17" t="s">
        <v>149</v>
      </c>
      <c r="C77" s="18">
        <v>5.0</v>
      </c>
      <c r="D77" s="21">
        <v>0.0</v>
      </c>
      <c r="E77" s="20">
        <f t="shared" si="1"/>
        <v>0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6.5" customHeight="1">
      <c r="A78" s="17" t="s">
        <v>150</v>
      </c>
      <c r="B78" s="17" t="s">
        <v>151</v>
      </c>
      <c r="C78" s="18">
        <v>5.0</v>
      </c>
      <c r="D78" s="21">
        <v>0.0</v>
      </c>
      <c r="E78" s="20">
        <f t="shared" si="1"/>
        <v>0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6.5" customHeight="1">
      <c r="A79" s="17" t="s">
        <v>152</v>
      </c>
      <c r="B79" s="17" t="s">
        <v>153</v>
      </c>
      <c r="C79" s="18">
        <v>5.0</v>
      </c>
      <c r="D79" s="21">
        <v>0.0</v>
      </c>
      <c r="E79" s="20">
        <f t="shared" si="1"/>
        <v>0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6.5" customHeight="1">
      <c r="A80" s="17" t="s">
        <v>154</v>
      </c>
      <c r="B80" s="17" t="s">
        <v>155</v>
      </c>
      <c r="C80" s="18">
        <v>5.0</v>
      </c>
      <c r="D80" s="21">
        <v>0.0</v>
      </c>
      <c r="E80" s="20">
        <f t="shared" si="1"/>
        <v>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6.5" customHeight="1">
      <c r="A81" s="17" t="s">
        <v>156</v>
      </c>
      <c r="B81" s="17" t="s">
        <v>157</v>
      </c>
      <c r="C81" s="18">
        <v>5.0</v>
      </c>
      <c r="D81" s="21">
        <v>0.0</v>
      </c>
      <c r="E81" s="20">
        <f t="shared" si="1"/>
        <v>0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6.5" customHeight="1">
      <c r="A82" s="17" t="s">
        <v>158</v>
      </c>
      <c r="B82" s="17" t="s">
        <v>159</v>
      </c>
      <c r="C82" s="18">
        <v>5.0</v>
      </c>
      <c r="D82" s="21">
        <v>0.0</v>
      </c>
      <c r="E82" s="20">
        <f t="shared" si="1"/>
        <v>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6.5" customHeight="1">
      <c r="A83" s="17" t="s">
        <v>160</v>
      </c>
      <c r="B83" s="17" t="s">
        <v>161</v>
      </c>
      <c r="C83" s="18">
        <v>5.0</v>
      </c>
      <c r="D83" s="21">
        <v>0.0</v>
      </c>
      <c r="E83" s="20">
        <f t="shared" si="1"/>
        <v>0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6.5" customHeight="1">
      <c r="A84" s="17" t="s">
        <v>162</v>
      </c>
      <c r="B84" s="17" t="s">
        <v>163</v>
      </c>
      <c r="C84" s="18">
        <v>5.0</v>
      </c>
      <c r="D84" s="21">
        <v>0.0</v>
      </c>
      <c r="E84" s="20">
        <f t="shared" si="1"/>
        <v>0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6.5" customHeight="1">
      <c r="A85" s="17" t="s">
        <v>164</v>
      </c>
      <c r="B85" s="17" t="s">
        <v>165</v>
      </c>
      <c r="C85" s="18">
        <v>5.0</v>
      </c>
      <c r="D85" s="21">
        <v>0.0</v>
      </c>
      <c r="E85" s="20">
        <f t="shared" si="1"/>
        <v>0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6.5" customHeight="1">
      <c r="A86" s="17" t="s">
        <v>166</v>
      </c>
      <c r="B86" s="17" t="s">
        <v>167</v>
      </c>
      <c r="C86" s="18">
        <v>5.0</v>
      </c>
      <c r="D86" s="21">
        <v>0.0</v>
      </c>
      <c r="E86" s="20">
        <f t="shared" si="1"/>
        <v>0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6.5" customHeight="1">
      <c r="A87" s="17" t="s">
        <v>168</v>
      </c>
      <c r="B87" s="17" t="s">
        <v>169</v>
      </c>
      <c r="C87" s="18">
        <v>60.0</v>
      </c>
      <c r="D87" s="21">
        <v>0.0</v>
      </c>
      <c r="E87" s="20">
        <f t="shared" si="1"/>
        <v>0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6.5" customHeight="1">
      <c r="A88" s="17" t="s">
        <v>170</v>
      </c>
      <c r="B88" s="17" t="s">
        <v>171</v>
      </c>
      <c r="C88" s="18">
        <v>30.0</v>
      </c>
      <c r="D88" s="21">
        <v>0.0</v>
      </c>
      <c r="E88" s="20">
        <f t="shared" si="1"/>
        <v>0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6.5" customHeight="1">
      <c r="A89" s="17" t="s">
        <v>172</v>
      </c>
      <c r="B89" s="17" t="s">
        <v>173</v>
      </c>
      <c r="C89" s="18">
        <v>30.0</v>
      </c>
      <c r="D89" s="21">
        <v>0.0</v>
      </c>
      <c r="E89" s="20">
        <f t="shared" si="1"/>
        <v>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6.5" customHeight="1">
      <c r="A90" s="17" t="s">
        <v>174</v>
      </c>
      <c r="B90" s="17" t="s">
        <v>175</v>
      </c>
      <c r="C90" s="18">
        <v>5.0</v>
      </c>
      <c r="D90" s="21">
        <v>0.0</v>
      </c>
      <c r="E90" s="20">
        <f t="shared" si="1"/>
        <v>0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6.5" customHeight="1">
      <c r="A91" s="17" t="s">
        <v>176</v>
      </c>
      <c r="B91" s="17" t="s">
        <v>177</v>
      </c>
      <c r="C91" s="18">
        <v>5.0</v>
      </c>
      <c r="D91" s="21">
        <v>0.0</v>
      </c>
      <c r="E91" s="20">
        <f t="shared" si="1"/>
        <v>0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6.5" customHeight="1">
      <c r="A92" s="17" t="s">
        <v>178</v>
      </c>
      <c r="B92" s="17" t="s">
        <v>179</v>
      </c>
      <c r="C92" s="18">
        <v>30.0</v>
      </c>
      <c r="D92" s="21">
        <v>0.0</v>
      </c>
      <c r="E92" s="20">
        <f t="shared" si="1"/>
        <v>0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6.5" customHeight="1">
      <c r="A93" s="17" t="s">
        <v>180</v>
      </c>
      <c r="B93" s="17" t="s">
        <v>181</v>
      </c>
      <c r="C93" s="18">
        <v>30.0</v>
      </c>
      <c r="D93" s="21">
        <v>0.0</v>
      </c>
      <c r="E93" s="20">
        <f t="shared" si="1"/>
        <v>0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6.5" customHeight="1">
      <c r="A94" s="22" t="s">
        <v>182</v>
      </c>
      <c r="B94" s="22" t="s">
        <v>183</v>
      </c>
      <c r="C94" s="23">
        <v>80.0</v>
      </c>
      <c r="D94" s="19">
        <v>0.0</v>
      </c>
      <c r="E94" s="20">
        <f t="shared" si="1"/>
        <v>0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6.5" customHeight="1">
      <c r="A95" s="22" t="s">
        <v>182</v>
      </c>
      <c r="B95" s="22" t="s">
        <v>184</v>
      </c>
      <c r="C95" s="23">
        <v>80.0</v>
      </c>
      <c r="D95" s="19">
        <v>0.0</v>
      </c>
      <c r="E95" s="20">
        <f t="shared" si="1"/>
        <v>0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6.5" customHeight="1">
      <c r="A96" s="17" t="s">
        <v>185</v>
      </c>
      <c r="B96" s="17" t="s">
        <v>186</v>
      </c>
      <c r="C96" s="23">
        <v>60.0</v>
      </c>
      <c r="D96" s="21">
        <v>0.0</v>
      </c>
      <c r="E96" s="20">
        <f t="shared" si="1"/>
        <v>0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6.5" customHeight="1">
      <c r="A97" s="17" t="s">
        <v>185</v>
      </c>
      <c r="B97" s="17" t="s">
        <v>187</v>
      </c>
      <c r="C97" s="23">
        <v>60.0</v>
      </c>
      <c r="D97" s="21">
        <v>0.0</v>
      </c>
      <c r="E97" s="20">
        <f t="shared" si="1"/>
        <v>0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6.5" customHeight="1">
      <c r="A98" s="17" t="s">
        <v>188</v>
      </c>
      <c r="B98" s="17" t="s">
        <v>189</v>
      </c>
      <c r="C98" s="18">
        <v>30.0</v>
      </c>
      <c r="D98" s="21">
        <v>0.0</v>
      </c>
      <c r="E98" s="20">
        <f t="shared" si="1"/>
        <v>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6.5" customHeight="1">
      <c r="A99" s="17" t="s">
        <v>190</v>
      </c>
      <c r="B99" s="17" t="s">
        <v>191</v>
      </c>
      <c r="C99" s="18">
        <v>30.0</v>
      </c>
      <c r="D99" s="21">
        <v>0.0</v>
      </c>
      <c r="E99" s="20">
        <f t="shared" si="1"/>
        <v>0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6.5" customHeight="1">
      <c r="A100" s="17" t="s">
        <v>192</v>
      </c>
      <c r="B100" s="17" t="s">
        <v>193</v>
      </c>
      <c r="C100" s="18">
        <v>30.0</v>
      </c>
      <c r="D100" s="21">
        <v>0.0</v>
      </c>
      <c r="E100" s="20">
        <f t="shared" si="1"/>
        <v>0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6.5" customHeight="1">
      <c r="A101" s="17" t="s">
        <v>194</v>
      </c>
      <c r="B101" s="17" t="s">
        <v>195</v>
      </c>
      <c r="C101" s="18">
        <v>30.0</v>
      </c>
      <c r="D101" s="21">
        <v>0.0</v>
      </c>
      <c r="E101" s="20">
        <f t="shared" si="1"/>
        <v>0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6.5" customHeight="1">
      <c r="A102" s="17" t="s">
        <v>196</v>
      </c>
      <c r="B102" s="17" t="s">
        <v>197</v>
      </c>
      <c r="C102" s="18">
        <v>30.0</v>
      </c>
      <c r="D102" s="21">
        <v>0.0</v>
      </c>
      <c r="E102" s="20">
        <f t="shared" si="1"/>
        <v>0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6.5" customHeight="1">
      <c r="A103" s="17" t="s">
        <v>198</v>
      </c>
      <c r="B103" s="17" t="s">
        <v>199</v>
      </c>
      <c r="C103" s="18">
        <v>30.0</v>
      </c>
      <c r="D103" s="21">
        <v>0.0</v>
      </c>
      <c r="E103" s="20">
        <f t="shared" si="1"/>
        <v>0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6.5" customHeight="1">
      <c r="A104" s="17" t="s">
        <v>200</v>
      </c>
      <c r="B104" s="17" t="s">
        <v>201</v>
      </c>
      <c r="C104" s="18">
        <v>30.0</v>
      </c>
      <c r="D104" s="21">
        <v>0.0</v>
      </c>
      <c r="E104" s="20">
        <f t="shared" si="1"/>
        <v>0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6.5" customHeight="1">
      <c r="A105" s="17" t="s">
        <v>202</v>
      </c>
      <c r="B105" s="17" t="s">
        <v>203</v>
      </c>
      <c r="C105" s="18">
        <v>30.0</v>
      </c>
      <c r="D105" s="21">
        <v>0.0</v>
      </c>
      <c r="E105" s="20">
        <f t="shared" si="1"/>
        <v>0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6.5" customHeight="1">
      <c r="A106" s="17" t="s">
        <v>204</v>
      </c>
      <c r="B106" s="17" t="s">
        <v>205</v>
      </c>
      <c r="C106" s="18">
        <v>30.0</v>
      </c>
      <c r="D106" s="21">
        <v>0.0</v>
      </c>
      <c r="E106" s="20">
        <f t="shared" si="1"/>
        <v>0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6.5" customHeight="1">
      <c r="A107" s="17" t="s">
        <v>206</v>
      </c>
      <c r="B107" s="17" t="s">
        <v>207</v>
      </c>
      <c r="C107" s="18">
        <v>5.0</v>
      </c>
      <c r="D107" s="21">
        <v>0.0</v>
      </c>
      <c r="E107" s="20">
        <f t="shared" si="1"/>
        <v>0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6.5" customHeight="1">
      <c r="A108" s="17" t="s">
        <v>208</v>
      </c>
      <c r="B108" s="17" t="s">
        <v>209</v>
      </c>
      <c r="C108" s="18">
        <v>5.0</v>
      </c>
      <c r="D108" s="21">
        <v>0.0</v>
      </c>
      <c r="E108" s="20">
        <f t="shared" si="1"/>
        <v>0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6.5" customHeight="1">
      <c r="A109" s="17" t="s">
        <v>210</v>
      </c>
      <c r="B109" s="17" t="s">
        <v>211</v>
      </c>
      <c r="C109" s="18">
        <v>20.0</v>
      </c>
      <c r="D109" s="21">
        <v>0.0</v>
      </c>
      <c r="E109" s="20">
        <f t="shared" si="1"/>
        <v>0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6.5" customHeight="1">
      <c r="A110" s="17" t="s">
        <v>212</v>
      </c>
      <c r="B110" s="17" t="s">
        <v>213</v>
      </c>
      <c r="C110" s="18">
        <v>5.0</v>
      </c>
      <c r="D110" s="21">
        <v>0.0</v>
      </c>
      <c r="E110" s="20">
        <f t="shared" si="1"/>
        <v>0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6.5" customHeight="1">
      <c r="A111" s="17" t="s">
        <v>214</v>
      </c>
      <c r="B111" s="17" t="s">
        <v>215</v>
      </c>
      <c r="C111" s="18">
        <v>5.0</v>
      </c>
      <c r="D111" s="21">
        <v>0.0</v>
      </c>
      <c r="E111" s="20">
        <f t="shared" si="1"/>
        <v>0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6.5" customHeight="1">
      <c r="A112" s="17" t="s">
        <v>216</v>
      </c>
      <c r="B112" s="17" t="s">
        <v>217</v>
      </c>
      <c r="C112" s="18">
        <v>5.0</v>
      </c>
      <c r="D112" s="21">
        <v>0.0</v>
      </c>
      <c r="E112" s="20">
        <f t="shared" si="1"/>
        <v>0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6.5" customHeight="1">
      <c r="A113" s="17" t="s">
        <v>218</v>
      </c>
      <c r="B113" s="17" t="s">
        <v>219</v>
      </c>
      <c r="C113" s="18">
        <v>30.0</v>
      </c>
      <c r="D113" s="21">
        <v>0.0</v>
      </c>
      <c r="E113" s="20">
        <f t="shared" si="1"/>
        <v>0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6.5" customHeight="1">
      <c r="A114" s="17" t="s">
        <v>220</v>
      </c>
      <c r="B114" s="17" t="s">
        <v>221</v>
      </c>
      <c r="C114" s="18">
        <v>5.0</v>
      </c>
      <c r="D114" s="21">
        <v>0.0</v>
      </c>
      <c r="E114" s="20">
        <f t="shared" si="1"/>
        <v>0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6.5" customHeight="1">
      <c r="A115" s="17" t="s">
        <v>222</v>
      </c>
      <c r="B115" s="17" t="s">
        <v>223</v>
      </c>
      <c r="C115" s="18">
        <v>30.0</v>
      </c>
      <c r="D115" s="21">
        <v>0.0</v>
      </c>
      <c r="E115" s="20">
        <f t="shared" si="1"/>
        <v>0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6.5" customHeight="1">
      <c r="A116" s="17" t="s">
        <v>224</v>
      </c>
      <c r="B116" s="22" t="s">
        <v>225</v>
      </c>
      <c r="C116" s="18">
        <v>5.0</v>
      </c>
      <c r="D116" s="21">
        <v>0.0</v>
      </c>
      <c r="E116" s="20">
        <f t="shared" si="1"/>
        <v>0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6.5" customHeight="1">
      <c r="A117" s="17" t="s">
        <v>226</v>
      </c>
      <c r="B117" s="22" t="s">
        <v>227</v>
      </c>
      <c r="C117" s="18">
        <v>5.0</v>
      </c>
      <c r="D117" s="21">
        <v>0.0</v>
      </c>
      <c r="E117" s="20">
        <f t="shared" si="1"/>
        <v>0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6.5" customHeight="1">
      <c r="A118" s="17" t="s">
        <v>228</v>
      </c>
      <c r="B118" s="6" t="s">
        <v>229</v>
      </c>
      <c r="C118" s="18">
        <v>5.0</v>
      </c>
      <c r="D118" s="21">
        <v>0.0</v>
      </c>
      <c r="E118" s="20">
        <f t="shared" si="1"/>
        <v>0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6.5" customHeight="1">
      <c r="A119" s="17" t="s">
        <v>230</v>
      </c>
      <c r="B119" s="17" t="s">
        <v>231</v>
      </c>
      <c r="C119" s="18">
        <v>5.0</v>
      </c>
      <c r="D119" s="21">
        <v>0.0</v>
      </c>
      <c r="E119" s="20">
        <f t="shared" si="1"/>
        <v>0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6.5" customHeight="1">
      <c r="A120" s="17" t="s">
        <v>232</v>
      </c>
      <c r="B120" s="17" t="s">
        <v>233</v>
      </c>
      <c r="C120" s="18">
        <v>5.0</v>
      </c>
      <c r="D120" s="21">
        <v>0.0</v>
      </c>
      <c r="E120" s="20">
        <f t="shared" si="1"/>
        <v>0</v>
      </c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6.5" customHeight="1">
      <c r="A121" s="17" t="s">
        <v>234</v>
      </c>
      <c r="B121" s="17" t="s">
        <v>235</v>
      </c>
      <c r="C121" s="18">
        <v>5.0</v>
      </c>
      <c r="D121" s="21">
        <v>0.0</v>
      </c>
      <c r="E121" s="20">
        <f t="shared" si="1"/>
        <v>0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6.5" customHeight="1">
      <c r="A122" s="17" t="s">
        <v>236</v>
      </c>
      <c r="B122" s="17" t="s">
        <v>237</v>
      </c>
      <c r="C122" s="18">
        <v>5.0</v>
      </c>
      <c r="D122" s="21">
        <v>0.0</v>
      </c>
      <c r="E122" s="20">
        <f t="shared" si="1"/>
        <v>0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31" t="s">
        <v>238</v>
      </c>
      <c r="D123" s="32">
        <f>SUM(D7:D122)</f>
        <v>0</v>
      </c>
      <c r="E123" s="11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31" t="s">
        <v>239</v>
      </c>
      <c r="D124" s="31">
        <f>SUM(E7:E122)</f>
        <v>0</v>
      </c>
      <c r="E124" s="11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33" t="s">
        <v>240</v>
      </c>
      <c r="B125" s="8"/>
      <c r="C125" s="34"/>
      <c r="D125" s="11"/>
      <c r="E125" s="11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30.0" customHeight="1">
      <c r="A126" s="35" t="s">
        <v>241</v>
      </c>
      <c r="B126" s="36"/>
      <c r="C126" s="37"/>
      <c r="D126" s="38"/>
      <c r="E126" s="11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30.0" customHeight="1">
      <c r="A127" s="39" t="s">
        <v>242</v>
      </c>
      <c r="B127" s="36"/>
      <c r="C127" s="37"/>
      <c r="D127" s="38"/>
      <c r="E127" s="11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30.0" customHeight="1">
      <c r="A128" s="39" t="s">
        <v>243</v>
      </c>
      <c r="B128" s="36"/>
      <c r="C128" s="37"/>
      <c r="D128" s="38"/>
      <c r="E128" s="11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30.0" customHeight="1">
      <c r="A129" s="39" t="s">
        <v>244</v>
      </c>
      <c r="B129" s="36"/>
      <c r="C129" s="37"/>
      <c r="D129" s="38"/>
      <c r="E129" s="11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30.0" customHeight="1">
      <c r="A130" s="39" t="s">
        <v>245</v>
      </c>
      <c r="B130" s="36"/>
      <c r="C130" s="37"/>
      <c r="D130" s="38"/>
      <c r="E130" s="11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30.0" customHeight="1">
      <c r="A131" s="39" t="s">
        <v>246</v>
      </c>
      <c r="B131" s="40"/>
      <c r="C131" s="41"/>
      <c r="D131" s="42"/>
      <c r="E131" s="11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30.0" customHeight="1">
      <c r="A132" s="43" t="s">
        <v>247</v>
      </c>
      <c r="B132" s="44"/>
      <c r="C132" s="37"/>
      <c r="D132" s="38"/>
      <c r="E132" s="11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30.0" customHeight="1">
      <c r="A133" s="39" t="s">
        <v>248</v>
      </c>
      <c r="B133" s="45"/>
      <c r="C133" s="46"/>
      <c r="D133" s="47"/>
      <c r="E133" s="11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48"/>
      <c r="D134" s="49"/>
      <c r="E134" s="11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8"/>
      <c r="B135" s="8"/>
      <c r="C135" s="48"/>
      <c r="D135" s="49"/>
      <c r="E135" s="11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50" t="s">
        <v>249</v>
      </c>
      <c r="E136" s="11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51" t="s">
        <v>250</v>
      </c>
      <c r="B137" s="51" t="s">
        <v>251</v>
      </c>
      <c r="C137" s="52" t="s">
        <v>252</v>
      </c>
      <c r="D137" s="11"/>
      <c r="E137" s="11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41.25" customHeight="1">
      <c r="A138" s="17" t="s">
        <v>253</v>
      </c>
      <c r="B138" s="53" t="s">
        <v>254</v>
      </c>
      <c r="C138" s="18">
        <v>10.0</v>
      </c>
      <c r="D138" s="11"/>
      <c r="E138" s="11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54"/>
      <c r="B139" s="54"/>
      <c r="C139" s="55"/>
      <c r="D139" s="56"/>
      <c r="E139" s="11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6.0" customHeight="1">
      <c r="A140" s="54" t="s">
        <v>255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30"/>
      <c r="B141" s="30"/>
      <c r="C141" s="57"/>
      <c r="D141" s="58"/>
      <c r="E141" s="11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30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54"/>
      <c r="B143" s="54"/>
      <c r="C143" s="55"/>
      <c r="D143" s="56"/>
      <c r="E143" s="11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54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54"/>
      <c r="B145" s="54"/>
      <c r="C145" s="55"/>
      <c r="D145" s="56"/>
      <c r="E145" s="11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54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34"/>
      <c r="D147" s="11"/>
      <c r="E147" s="11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34"/>
      <c r="D148" s="11"/>
      <c r="E148" s="11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34"/>
      <c r="D149" s="11"/>
      <c r="E149" s="11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34"/>
      <c r="D150" s="11"/>
      <c r="E150" s="11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34"/>
      <c r="D151" s="11"/>
      <c r="E151" s="11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34"/>
      <c r="D152" s="11"/>
      <c r="E152" s="11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34"/>
      <c r="D153" s="11"/>
      <c r="E153" s="11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34"/>
      <c r="D154" s="11"/>
      <c r="E154" s="11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34"/>
      <c r="D155" s="11"/>
      <c r="E155" s="11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34"/>
      <c r="D156" s="11"/>
      <c r="E156" s="11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34"/>
      <c r="D157" s="11"/>
      <c r="E157" s="11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34"/>
      <c r="D158" s="11"/>
      <c r="E158" s="11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34"/>
      <c r="D159" s="11"/>
      <c r="E159" s="11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34"/>
      <c r="D160" s="11"/>
      <c r="E160" s="11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34"/>
      <c r="D161" s="11"/>
      <c r="E161" s="11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34"/>
      <c r="D162" s="11"/>
      <c r="E162" s="11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34"/>
      <c r="D163" s="11"/>
      <c r="E163" s="11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34"/>
      <c r="D164" s="11"/>
      <c r="E164" s="11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34"/>
      <c r="D165" s="11"/>
      <c r="E165" s="11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34"/>
      <c r="D166" s="11"/>
      <c r="E166" s="11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34"/>
      <c r="D167" s="11"/>
      <c r="E167" s="11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34"/>
      <c r="D168" s="11"/>
      <c r="E168" s="11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34"/>
      <c r="D169" s="11"/>
      <c r="E169" s="11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34"/>
      <c r="D170" s="11"/>
      <c r="E170" s="11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34"/>
      <c r="D171" s="11"/>
      <c r="E171" s="11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34"/>
      <c r="D172" s="11"/>
      <c r="E172" s="11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34"/>
      <c r="D173" s="11"/>
      <c r="E173" s="11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34"/>
      <c r="D174" s="11"/>
      <c r="E174" s="11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34"/>
      <c r="D175" s="11"/>
      <c r="E175" s="11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34"/>
      <c r="D176" s="11"/>
      <c r="E176" s="11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34"/>
      <c r="D177" s="11"/>
      <c r="E177" s="11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34"/>
      <c r="D178" s="11"/>
      <c r="E178" s="11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34"/>
      <c r="D179" s="11"/>
      <c r="E179" s="11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34"/>
      <c r="D180" s="11"/>
      <c r="E180" s="11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34"/>
      <c r="D181" s="11"/>
      <c r="E181" s="11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34"/>
      <c r="D182" s="11"/>
      <c r="E182" s="11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34"/>
      <c r="D183" s="11"/>
      <c r="E183" s="11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34"/>
      <c r="D184" s="11"/>
      <c r="E184" s="11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34"/>
      <c r="D185" s="11"/>
      <c r="E185" s="11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34"/>
      <c r="D186" s="11"/>
      <c r="E186" s="11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34"/>
      <c r="D187" s="11"/>
      <c r="E187" s="11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34"/>
      <c r="D188" s="11"/>
      <c r="E188" s="11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34"/>
      <c r="D189" s="11"/>
      <c r="E189" s="11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34"/>
      <c r="D190" s="11"/>
      <c r="E190" s="11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34"/>
      <c r="D191" s="11"/>
      <c r="E191" s="11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34"/>
      <c r="D192" s="11"/>
      <c r="E192" s="11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34"/>
      <c r="D193" s="11"/>
      <c r="E193" s="11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34"/>
      <c r="D194" s="11"/>
      <c r="E194" s="11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34"/>
      <c r="D195" s="11"/>
      <c r="E195" s="11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34"/>
      <c r="D196" s="11"/>
      <c r="E196" s="11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34"/>
      <c r="D197" s="11"/>
      <c r="E197" s="11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34"/>
      <c r="D198" s="11"/>
      <c r="E198" s="11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34"/>
      <c r="D199" s="11"/>
      <c r="E199" s="11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34"/>
      <c r="D200" s="11"/>
      <c r="E200" s="11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34"/>
      <c r="D201" s="11"/>
      <c r="E201" s="11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34"/>
      <c r="D202" s="11"/>
      <c r="E202" s="11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34"/>
      <c r="D203" s="11"/>
      <c r="E203" s="11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34"/>
      <c r="D204" s="11"/>
      <c r="E204" s="11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34"/>
      <c r="D205" s="11"/>
      <c r="E205" s="11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34"/>
      <c r="D206" s="11"/>
      <c r="E206" s="11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34"/>
      <c r="D207" s="11"/>
      <c r="E207" s="11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34"/>
      <c r="D208" s="11"/>
      <c r="E208" s="11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34"/>
      <c r="D209" s="11"/>
      <c r="E209" s="11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34"/>
      <c r="D210" s="11"/>
      <c r="E210" s="11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34"/>
      <c r="D211" s="11"/>
      <c r="E211" s="11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34"/>
      <c r="D212" s="11"/>
      <c r="E212" s="11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34"/>
      <c r="D213" s="11"/>
      <c r="E213" s="11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34"/>
      <c r="D214" s="11"/>
      <c r="E214" s="11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34"/>
      <c r="D215" s="11"/>
      <c r="E215" s="11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34"/>
      <c r="D216" s="11"/>
      <c r="E216" s="11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34"/>
      <c r="D217" s="11"/>
      <c r="E217" s="11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34"/>
      <c r="D218" s="11"/>
      <c r="E218" s="11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34"/>
      <c r="D219" s="11"/>
      <c r="E219" s="11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34"/>
      <c r="D220" s="11"/>
      <c r="E220" s="11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34"/>
      <c r="D221" s="11"/>
      <c r="E221" s="11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34"/>
      <c r="D222" s="11"/>
      <c r="E222" s="11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34"/>
      <c r="D223" s="11"/>
      <c r="E223" s="11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34"/>
      <c r="D224" s="11"/>
      <c r="E224" s="11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34"/>
      <c r="D225" s="11"/>
      <c r="E225" s="11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34"/>
      <c r="D226" s="11"/>
      <c r="E226" s="11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34"/>
      <c r="D227" s="11"/>
      <c r="E227" s="11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34"/>
      <c r="D228" s="11"/>
      <c r="E228" s="11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34"/>
      <c r="D229" s="11"/>
      <c r="E229" s="11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34"/>
      <c r="D230" s="11"/>
      <c r="E230" s="11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34"/>
      <c r="D231" s="11"/>
      <c r="E231" s="11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34"/>
      <c r="D232" s="11"/>
      <c r="E232" s="11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34"/>
      <c r="D233" s="11"/>
      <c r="E233" s="11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34"/>
      <c r="D234" s="11"/>
      <c r="E234" s="11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34"/>
      <c r="D235" s="11"/>
      <c r="E235" s="11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34"/>
      <c r="D236" s="11"/>
      <c r="E236" s="11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34"/>
      <c r="D237" s="11"/>
      <c r="E237" s="11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34"/>
      <c r="D238" s="11"/>
      <c r="E238" s="11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34"/>
      <c r="D239" s="11"/>
      <c r="E239" s="11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34"/>
      <c r="D240" s="11"/>
      <c r="E240" s="11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34"/>
      <c r="D241" s="11"/>
      <c r="E241" s="11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34"/>
      <c r="D242" s="11"/>
      <c r="E242" s="11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34"/>
      <c r="D243" s="11"/>
      <c r="E243" s="11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34"/>
      <c r="D244" s="11"/>
      <c r="E244" s="11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34"/>
      <c r="D245" s="11"/>
      <c r="E245" s="11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34"/>
      <c r="D246" s="11"/>
      <c r="E246" s="11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34"/>
      <c r="D247" s="11"/>
      <c r="E247" s="11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34"/>
      <c r="D248" s="11"/>
      <c r="E248" s="11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34"/>
      <c r="D249" s="11"/>
      <c r="E249" s="11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34"/>
      <c r="D250" s="11"/>
      <c r="E250" s="11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34"/>
      <c r="D251" s="11"/>
      <c r="E251" s="11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34"/>
      <c r="D252" s="11"/>
      <c r="E252" s="11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34"/>
      <c r="D253" s="11"/>
      <c r="E253" s="11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34"/>
      <c r="D254" s="11"/>
      <c r="E254" s="11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34"/>
      <c r="D255" s="11"/>
      <c r="E255" s="11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34"/>
      <c r="D256" s="11"/>
      <c r="E256" s="11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34"/>
      <c r="D257" s="11"/>
      <c r="E257" s="11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34"/>
      <c r="D258" s="11"/>
      <c r="E258" s="11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34"/>
      <c r="D259" s="11"/>
      <c r="E259" s="11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34"/>
      <c r="D260" s="11"/>
      <c r="E260" s="11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34"/>
      <c r="D261" s="11"/>
      <c r="E261" s="11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34"/>
      <c r="D262" s="11"/>
      <c r="E262" s="11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34"/>
      <c r="D263" s="11"/>
      <c r="E263" s="11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34"/>
      <c r="D264" s="11"/>
      <c r="E264" s="11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34"/>
      <c r="D265" s="11"/>
      <c r="E265" s="11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34"/>
      <c r="D266" s="11"/>
      <c r="E266" s="11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34"/>
      <c r="D267" s="11"/>
      <c r="E267" s="11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34"/>
      <c r="D268" s="11"/>
      <c r="E268" s="11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34"/>
      <c r="D269" s="11"/>
      <c r="E269" s="11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34"/>
      <c r="D270" s="11"/>
      <c r="E270" s="11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34"/>
      <c r="D271" s="11"/>
      <c r="E271" s="11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34"/>
      <c r="D272" s="11"/>
      <c r="E272" s="11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34"/>
      <c r="D273" s="11"/>
      <c r="E273" s="11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34"/>
      <c r="D274" s="11"/>
      <c r="E274" s="11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34"/>
      <c r="D275" s="11"/>
      <c r="E275" s="11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34"/>
      <c r="D276" s="11"/>
      <c r="E276" s="11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34"/>
      <c r="D277" s="11"/>
      <c r="E277" s="11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34"/>
      <c r="D278" s="11"/>
      <c r="E278" s="11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34"/>
      <c r="D279" s="11"/>
      <c r="E279" s="11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34"/>
      <c r="D280" s="11"/>
      <c r="E280" s="11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34"/>
      <c r="D281" s="11"/>
      <c r="E281" s="11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34"/>
      <c r="D282" s="11"/>
      <c r="E282" s="11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34"/>
      <c r="D283" s="11"/>
      <c r="E283" s="11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34"/>
      <c r="D284" s="11"/>
      <c r="E284" s="11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34"/>
      <c r="D285" s="11"/>
      <c r="E285" s="11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34"/>
      <c r="D286" s="11"/>
      <c r="E286" s="11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34"/>
      <c r="D287" s="11"/>
      <c r="E287" s="11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34"/>
      <c r="D288" s="11"/>
      <c r="E288" s="11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34"/>
      <c r="D289" s="11"/>
      <c r="E289" s="11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34"/>
      <c r="D290" s="11"/>
      <c r="E290" s="11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34"/>
      <c r="D291" s="11"/>
      <c r="E291" s="11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34"/>
      <c r="D292" s="11"/>
      <c r="E292" s="11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34"/>
      <c r="D293" s="11"/>
      <c r="E293" s="11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34"/>
      <c r="D294" s="11"/>
      <c r="E294" s="11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34"/>
      <c r="D295" s="11"/>
      <c r="E295" s="11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34"/>
      <c r="D296" s="11"/>
      <c r="E296" s="11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34"/>
      <c r="D297" s="11"/>
      <c r="E297" s="11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34"/>
      <c r="D298" s="11"/>
      <c r="E298" s="11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34"/>
      <c r="D299" s="11"/>
      <c r="E299" s="11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34"/>
      <c r="D300" s="11"/>
      <c r="E300" s="11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34"/>
      <c r="D301" s="11"/>
      <c r="E301" s="11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34"/>
      <c r="D302" s="11"/>
      <c r="E302" s="11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34"/>
      <c r="D303" s="11"/>
      <c r="E303" s="11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34"/>
      <c r="D304" s="11"/>
      <c r="E304" s="11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34"/>
      <c r="D305" s="11"/>
      <c r="E305" s="11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34"/>
      <c r="D306" s="11"/>
      <c r="E306" s="11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34"/>
      <c r="D307" s="11"/>
      <c r="E307" s="11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34"/>
      <c r="D308" s="11"/>
      <c r="E308" s="11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34"/>
      <c r="D309" s="11"/>
      <c r="E309" s="11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34"/>
      <c r="D310" s="11"/>
      <c r="E310" s="11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34"/>
      <c r="D311" s="11"/>
      <c r="E311" s="11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34"/>
      <c r="D312" s="11"/>
      <c r="E312" s="11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34"/>
      <c r="D313" s="11"/>
      <c r="E313" s="11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34"/>
      <c r="D314" s="11"/>
      <c r="E314" s="11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34"/>
      <c r="D315" s="11"/>
      <c r="E315" s="11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34"/>
      <c r="D316" s="11"/>
      <c r="E316" s="11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34"/>
      <c r="D317" s="11"/>
      <c r="E317" s="11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34"/>
      <c r="D318" s="11"/>
      <c r="E318" s="11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34"/>
      <c r="D319" s="11"/>
      <c r="E319" s="11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34"/>
      <c r="D320" s="11"/>
      <c r="E320" s="11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34"/>
      <c r="D321" s="11"/>
      <c r="E321" s="11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34"/>
      <c r="D322" s="11"/>
      <c r="E322" s="11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34"/>
      <c r="D323" s="11"/>
      <c r="E323" s="11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34"/>
      <c r="D324" s="11"/>
      <c r="E324" s="11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34"/>
      <c r="D325" s="11"/>
      <c r="E325" s="11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34"/>
      <c r="D326" s="11"/>
      <c r="E326" s="11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34"/>
      <c r="D327" s="11"/>
      <c r="E327" s="11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34"/>
      <c r="D328" s="11"/>
      <c r="E328" s="11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34"/>
      <c r="D329" s="11"/>
      <c r="E329" s="11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34"/>
      <c r="D330" s="11"/>
      <c r="E330" s="11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34"/>
      <c r="D331" s="11"/>
      <c r="E331" s="11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34"/>
      <c r="D332" s="11"/>
      <c r="E332" s="11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34"/>
      <c r="D333" s="11"/>
      <c r="E333" s="11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34"/>
      <c r="D334" s="11"/>
      <c r="E334" s="11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34"/>
      <c r="D335" s="11"/>
      <c r="E335" s="11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34"/>
      <c r="D336" s="11"/>
      <c r="E336" s="11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34"/>
      <c r="D337" s="11"/>
      <c r="E337" s="11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34"/>
      <c r="D338" s="11"/>
      <c r="E338" s="11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34"/>
      <c r="D339" s="11"/>
      <c r="E339" s="11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34"/>
      <c r="D340" s="11"/>
      <c r="E340" s="11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20">
    <mergeCell ref="D1:E1"/>
    <mergeCell ref="D2:E2"/>
    <mergeCell ref="A5:A6"/>
    <mergeCell ref="B5:B6"/>
    <mergeCell ref="C5:C6"/>
    <mergeCell ref="D5:D6"/>
    <mergeCell ref="E5:E6"/>
    <mergeCell ref="B133:D133"/>
    <mergeCell ref="A136:D136"/>
    <mergeCell ref="A140:E140"/>
    <mergeCell ref="A142:E142"/>
    <mergeCell ref="A144:E144"/>
    <mergeCell ref="A146:E146"/>
    <mergeCell ref="B126:D126"/>
    <mergeCell ref="B127:D127"/>
    <mergeCell ref="B128:D128"/>
    <mergeCell ref="B129:D129"/>
    <mergeCell ref="B130:D130"/>
    <mergeCell ref="B131:D131"/>
    <mergeCell ref="B132:D132"/>
  </mergeCells>
  <printOptions/>
  <pageMargins bottom="0.7480314960629921" footer="0.0" header="0.0" left="0.7086614173228347" right="0.7086614173228347" top="0.7480314960629921"/>
  <pageSetup fitToHeight="0" paperSize="9" orientation="portrait"/>
  <drawing r:id="rId1"/>
</worksheet>
</file>