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hlavacek/Downloads/"/>
    </mc:Choice>
  </mc:AlternateContent>
  <xr:revisionPtr revIDLastSave="0" documentId="8_{42A4504D-5C29-8F4D-B0D7-87A992BE7340}" xr6:coauthVersionLast="47" xr6:coauthVersionMax="47" xr10:uidLastSave="{00000000-0000-0000-0000-000000000000}"/>
  <bookViews>
    <workbookView xWindow="11920" yWindow="7220" windowWidth="29400" windowHeight="17160" tabRatio="995" xr2:uid="{00000000-000D-0000-FFFF-FFFF00000000}"/>
  </bookViews>
  <sheets>
    <sheet name="Ceník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80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7" i="1"/>
  <c r="D81" i="1" l="1"/>
</calcChain>
</file>

<file path=xl/sharedStrings.xml><?xml version="1.0" encoding="utf-8"?>
<sst xmlns="http://schemas.openxmlformats.org/spreadsheetml/2006/main" count="173" uniqueCount="149">
  <si>
    <t>Typy tiskáren, kopírek a faxů</t>
  </si>
  <si>
    <t>Typ kazety</t>
  </si>
  <si>
    <t>Výkupní cena</t>
  </si>
  <si>
    <t>Brother HL 1110, 1112, MFC 1810, DCP 1510, 1512</t>
  </si>
  <si>
    <t>TN-1030</t>
  </si>
  <si>
    <t>BROTHER HL-L2442DW, HL-L2460DN</t>
  </si>
  <si>
    <t>TN-2590XL</t>
  </si>
  <si>
    <t>DR-2590</t>
  </si>
  <si>
    <t>Canon i SENSYS LBP 646, 647, 664, 667  CDW</t>
  </si>
  <si>
    <t>CRG 075 BK / 075 C / 075 M / 075 Y</t>
  </si>
  <si>
    <t>CRG-075 HBK / 075 HC / 075 HM / 075 HY</t>
  </si>
  <si>
    <t>Canon i-SENSYS LBP 710 Cx, 712 Cx</t>
  </si>
  <si>
    <t>CRG-040 BK / 040 C / 040 M/ 040 Y</t>
  </si>
  <si>
    <t>Canon i-SENSYS LBP122dw, MF272dw, MF275dw</t>
  </si>
  <si>
    <t>CRG-071</t>
  </si>
  <si>
    <t>CRG-071H</t>
  </si>
  <si>
    <t>Canon i-SENSYS LBP243 dw, 246dw, MF461dw, MF463dw, 465dw</t>
  </si>
  <si>
    <t>CRG-070</t>
  </si>
  <si>
    <t>CRG-070H</t>
  </si>
  <si>
    <t>Canon i-SENSYS MF542x, MF543x, LBP325x</t>
  </si>
  <si>
    <t>CRG-056</t>
  </si>
  <si>
    <t>CRG-056H</t>
  </si>
  <si>
    <t>Canon i-SENSYS MF657Cdw, LBP631Cw</t>
  </si>
  <si>
    <t>CRG-067 C / 067 M / 067 Y</t>
  </si>
  <si>
    <t>CRG-067 HBK / 067 HC / 067 HM / 067 HY</t>
  </si>
  <si>
    <t>Canon i-SENSYS MF832Cdw</t>
  </si>
  <si>
    <t>CRG-064 BK / 064 C / 064 M / 064 Y</t>
  </si>
  <si>
    <t>CRG-064 HBK / 064 HC / 064 HM / 064 HY</t>
  </si>
  <si>
    <t>Canon LBP 112, 113w, MF112, 113w</t>
  </si>
  <si>
    <t>CRG-049 Drum unit</t>
  </si>
  <si>
    <t>Canon LBP 112, 113w, MF112, MF113w</t>
  </si>
  <si>
    <t>CRG-047</t>
  </si>
  <si>
    <t>Canon LBP 162dw, MF264dw, MF267dw, MF269dw</t>
  </si>
  <si>
    <t>CRG-051H</t>
  </si>
  <si>
    <t>CRG-051 Drum unit</t>
  </si>
  <si>
    <t>Canon LBP 223dw, 226dw, 228X, MF443dw, 445dw, 446x, 449x</t>
  </si>
  <si>
    <t>CRG-057H</t>
  </si>
  <si>
    <t>Canon LBP 611Cn, 613Cdw, MF631Cn, MF633Cdw, MF635Cx</t>
  </si>
  <si>
    <t>CRG-045 C / 045 M / 045  Y</t>
  </si>
  <si>
    <t>CRG-045 HBK / 045 HC / 045 HM / 045 HY</t>
  </si>
  <si>
    <t>Canon LBP 621Cw, 623Cdw, MF641Cw, 643Cdw, 645Cx</t>
  </si>
  <si>
    <t>CRG-054 C / 054 M / 054 Y</t>
  </si>
  <si>
    <t>Canon LBP 653Cdw, 654Cx, 732Cdw, 734Cdw, 735Cx</t>
  </si>
  <si>
    <t>CRG-046 BK / 046 C / 046 M / 046 Y</t>
  </si>
  <si>
    <t>Canon LBP 663Cdw, 664Cx, MF742Cdw, 744Cdw, 746Cx</t>
  </si>
  <si>
    <t>CRG-055 BK / 055 C / 055 M / 055 Y</t>
  </si>
  <si>
    <t>Canon MFP752Cdw, 754Cdw, LBP673Cdw</t>
  </si>
  <si>
    <t>CRG-069 BK / 069 C / 069 M / 069 Y</t>
  </si>
  <si>
    <t>HP CLJ Enterprise M552, M553</t>
  </si>
  <si>
    <t>CF360A / CF361A / CF362A / CF363A</t>
  </si>
  <si>
    <t>CF360X / CF361X / CF362X / CF363X</t>
  </si>
  <si>
    <t>HP CLJ Enterprise M554dn, M555dn, M555x</t>
  </si>
  <si>
    <t>W2120A / W2121A / W2122A / W2123A</t>
  </si>
  <si>
    <t>W2120X / W2121X / W2122X / W2123X</t>
  </si>
  <si>
    <t>HP CLJ Enterprise M751</t>
  </si>
  <si>
    <t>W2000A / W2001A / W2002A / W2003A</t>
  </si>
  <si>
    <t>W2000X / W2001X / W2002X / W2003X</t>
  </si>
  <si>
    <t>HP CLJ Pro 3202dn, 3202dw, MFP 3302fdn, 3302fdw, 3302sdw</t>
  </si>
  <si>
    <t>W2190A / 91A / 92A / 93A</t>
  </si>
  <si>
    <t>W2190X / 91X / 92X / 93X</t>
  </si>
  <si>
    <t>HP CLJ Pro M182, 183</t>
  </si>
  <si>
    <t>W2410A / W2411A / W2412A / W2413A</t>
  </si>
  <si>
    <t>HP CLJ Pro M252, MFP M277</t>
  </si>
  <si>
    <t>CF400X / CF401X / CF402X / CF403X</t>
  </si>
  <si>
    <t>HP CLJ Pro M254, M280nw, M281</t>
  </si>
  <si>
    <t>CF541A / CF542A / CF543A</t>
  </si>
  <si>
    <t>HP CLJ Pro M255, M282, M283</t>
  </si>
  <si>
    <t>W2211A / W2212A / W2213A</t>
  </si>
  <si>
    <t>W2210X / W2211X / W2212X / W2213X</t>
  </si>
  <si>
    <t>HP CLJ Pro M452, MFP M477</t>
  </si>
  <si>
    <t>CF411A / CF412A / CF413A</t>
  </si>
  <si>
    <t>HP CLJ Pro MFP 4301, MFP 4303</t>
  </si>
  <si>
    <t>W2201A / W2202A / W2203A</t>
  </si>
  <si>
    <t>W2200X / W2201X / W2202X / W2203X</t>
  </si>
  <si>
    <t>HP LaserJet M110w, M110we, MFP M140w, MFP M140we</t>
  </si>
  <si>
    <t>W1420A</t>
  </si>
  <si>
    <t>HP LJ Enterprise flow MFP M607, M609, M631, M632</t>
  </si>
  <si>
    <t>CF237A</t>
  </si>
  <si>
    <t>HP LJ Enterprise flow MFP M609, M631, M632</t>
  </si>
  <si>
    <t>CF237X</t>
  </si>
  <si>
    <t>HP LJ Enterprise M507, MFP M528</t>
  </si>
  <si>
    <t>CF289A</t>
  </si>
  <si>
    <t>CF289X</t>
  </si>
  <si>
    <t>HP LJ Enterprise M630, M604, M605, M606</t>
  </si>
  <si>
    <t>CF281A</t>
  </si>
  <si>
    <t>CF281X</t>
  </si>
  <si>
    <t>HP LJ Enterprise MFP M611, M612, M635, MFP M636</t>
  </si>
  <si>
    <t>W1470A</t>
  </si>
  <si>
    <t>W1470X</t>
  </si>
  <si>
    <t>HP LJ M4555 MFP</t>
  </si>
  <si>
    <t>CE390A</t>
  </si>
  <si>
    <t>CE390X</t>
  </si>
  <si>
    <t>HP LJ MFP M433, M436</t>
  </si>
  <si>
    <t>CF256A</t>
  </si>
  <si>
    <t>CF256X</t>
  </si>
  <si>
    <t>HP LJ P4014, 4015, 4515 n, dn, dtn</t>
  </si>
  <si>
    <t>CC364A</t>
  </si>
  <si>
    <t>HP LJ P4015, 4515 n, dn, dtn</t>
  </si>
  <si>
    <t>CC364X</t>
  </si>
  <si>
    <t>HP LJ Pro 4002, Pro MFP 4102 dn, dne, dw, fdw  str.</t>
  </si>
  <si>
    <t>W1490A</t>
  </si>
  <si>
    <t>W1490X</t>
  </si>
  <si>
    <t>HP LJ Pro M102, M130</t>
  </si>
  <si>
    <t>CF217A</t>
  </si>
  <si>
    <t>HP LJ Pro M203, M227</t>
  </si>
  <si>
    <t>CF230X</t>
  </si>
  <si>
    <t>HP LJ Pro M304, M404, MFP M428</t>
  </si>
  <si>
    <t>CF259A</t>
  </si>
  <si>
    <t>CF259X</t>
  </si>
  <si>
    <t>HP LJ Pro MFP 3102fdwe, Pro 3002dwe</t>
  </si>
  <si>
    <t>W1390A</t>
  </si>
  <si>
    <t>W1390X</t>
  </si>
  <si>
    <t>Samsung ML 1660, 1665, SCX 3200, 3205, 3217</t>
  </si>
  <si>
    <t>MLT-D1042S/ELS</t>
  </si>
  <si>
    <t>Samsung ML 1910, 1915, 2525, 2580N, SCX 4600, 4623F</t>
  </si>
  <si>
    <t>MLT-D1052</t>
  </si>
  <si>
    <t>Samsung ML 3310/ 3710</t>
  </si>
  <si>
    <t>MLT-D205 L/E</t>
  </si>
  <si>
    <t>Samsung SL-M3320, 3370, 3820, 3870, 4020, 4070</t>
  </si>
  <si>
    <t>MLT-D203L</t>
  </si>
  <si>
    <t>Samsung Xpress SL-M 2625, 2675, 2825, 2875</t>
  </si>
  <si>
    <t>MLT-D116L</t>
  </si>
  <si>
    <t>Xerox B205, B210, B215</t>
  </si>
  <si>
    <t>106R04346</t>
  </si>
  <si>
    <t>106R04348</t>
  </si>
  <si>
    <t>Kontaktní a fakturační údaje</t>
  </si>
  <si>
    <t>Název firmy:</t>
  </si>
  <si>
    <t>IČO / DIČ:</t>
  </si>
  <si>
    <t>Jméno a příjmení:</t>
  </si>
  <si>
    <t>Adresa - ulice a číslo popisné:</t>
  </si>
  <si>
    <t>Město a PSČ:</t>
  </si>
  <si>
    <t>Telefonní číslo:</t>
  </si>
  <si>
    <t>E-mailová adresa:</t>
  </si>
  <si>
    <t>Bankovní údaje:</t>
  </si>
  <si>
    <t>Zpracování nevykoupených kazet</t>
  </si>
  <si>
    <t>Název služby</t>
  </si>
  <si>
    <t>MJ</t>
  </si>
  <si>
    <t>Cena</t>
  </si>
  <si>
    <t>Poplatek za zpracování neoriginálních nebo poškozených kazet, případně kazet typů neuvedených v ceníku</t>
  </si>
  <si>
    <t>ks</t>
  </si>
  <si>
    <t>Ceník výkupu tonerových kazet</t>
  </si>
  <si>
    <t>Tento ceník je platný od 17.7.2026</t>
  </si>
  <si>
    <t>Vykupujeme pouze nerenovované a nepoškozené kazety, které jsou uvedené v ceníku výkupu. Jiné typy kazet, poškozené kazety nebo kazety neoriginálních výrobců vám nebudou proplaceny. Zajistíme jejich ekologickou likvidaci, cena za zpracování nevykoupených kazet vám bude účtovaná dle platného ceníku a odečtena z ceny výkupu.
Peníze za výkup inkoustových a tonerových kazet Vám budou proplaceny na Vámi uvedený účet po provedení kontroly kazet a to do 14 dnů od obdržení zásilky kazet.
Provádíme výkup inkoustových náplní a tonerových kazet od plátců i neplátců DPH. Při výkupu náplní a kazet od plátce DPH budou uvedené ceny použity bez DPH, ke kterým bude připočtena DPH v zákonné výši (na daňovém dokladu, který plátce DPH vystaví na základě podkladů, které zašleme po odsouhlasení vykoupených kazet).
V případě, že k nám budete kazety zasílat poštou, zabalte je tak, aby nedošlo k jejich mechanickému poškození v průběhu dopravy. Při větším množství kazet k prodeji (s celkovou částkou nad 1.000 Kč) předem kontaktujte naše oddělení výkupu na adrese obchodni@abel.cz nebo tel. č. 553 630 650 a my s Vámi domluvíme individuální podmínky dopravy kazet k výkupu.</t>
  </si>
  <si>
    <t>Počet ks</t>
  </si>
  <si>
    <t>Orientační cena</t>
  </si>
  <si>
    <t>Celkový počet ks</t>
  </si>
  <si>
    <t>Cena celkem</t>
  </si>
  <si>
    <r>
      <rPr>
        <b/>
        <sz val="10"/>
        <color rgb="FF1F1F1F"/>
        <rFont val="Arial"/>
        <family val="2"/>
      </rPr>
      <t xml:space="preserve">ABEL-Computer s.r.o., </t>
    </r>
    <r>
      <rPr>
        <sz val="10"/>
        <color rgb="FF1F1F1F"/>
        <rFont val="Arial"/>
        <family val="2"/>
      </rPr>
      <t xml:space="preserve">
Oblouková 1, 746 01 Opava</t>
    </r>
  </si>
  <si>
    <t>obchodni@abel.cz
Tel.: 553 630 630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</si>
</sst>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Kč-405]"/>
  </numFmts>
  <fonts count="16" x14ac:knownFonts="1">
    <font>
      <sz val="10"/>
      <color rgb="FF000000"/>
      <name val="Arial"/>
      <family val="2"/>
      <charset val="1"/>
    </font>
    <font>
      <b/>
      <sz val="13"/>
      <color rgb="FF000000"/>
      <name val="Arial"/>
      <family val="2"/>
      <charset val="1"/>
    </font>
    <font>
      <u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b/>
      <sz val="17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b/>
      <sz val="14"/>
      <color rgb="FF000000"/>
      <name val="Arial"/>
      <family val="2"/>
    </font>
    <font>
      <sz val="10"/>
      <color theme="1"/>
      <name val="Arial"/>
      <family val="2"/>
      <charset val="1"/>
    </font>
    <font>
      <u/>
      <sz val="10"/>
      <color theme="10"/>
      <name val="Arial"/>
      <family val="2"/>
      <charset val="1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1F1F1F"/>
      <name val="Arial"/>
      <family val="2"/>
    </font>
    <font>
      <b/>
      <sz val="10"/>
      <color rgb="FF1F1F1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7B7B7"/>
      </patternFill>
    </fill>
    <fill>
      <patternFill patternType="solid">
        <fgColor rgb="FFFFFFFF"/>
        <bgColor rgb="FFFFFFCC"/>
      </patternFill>
    </fill>
    <fill>
      <patternFill patternType="solid">
        <fgColor rgb="FFB7B7B7"/>
        <bgColor rgb="FFBFBFB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0" fillId="3" borderId="1" xfId="0" applyFill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/>
    </xf>
    <xf numFmtId="0" fontId="13" fillId="6" borderId="8" xfId="0" applyFont="1" applyFill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center" wrapText="1"/>
    </xf>
    <xf numFmtId="164" fontId="9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164" fontId="13" fillId="0" borderId="0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4" fillId="7" borderId="0" xfId="0" applyFont="1" applyFill="1" applyAlignment="1">
      <alignment horizontal="left" wrapText="1"/>
    </xf>
    <xf numFmtId="0" fontId="11" fillId="6" borderId="8" xfId="0" applyFont="1" applyFill="1" applyBorder="1" applyAlignment="1">
      <alignment horizontal="right" vertical="center"/>
    </xf>
    <xf numFmtId="164" fontId="11" fillId="6" borderId="8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3580080</xdr:colOff>
      <xdr:row>0</xdr:row>
      <xdr:rowOff>51120</xdr:rowOff>
    </xdr:from>
    <xdr:to>
      <xdr:col>1</xdr:col>
      <xdr:colOff>2920020</xdr:colOff>
      <xdr:row>3</xdr:row>
      <xdr:rowOff>134580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22800" y="51120"/>
          <a:ext cx="3073680" cy="1216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100280</xdr:colOff>
      <xdr:row>0</xdr:row>
      <xdr:rowOff>139700</xdr:rowOff>
    </xdr:from>
    <xdr:to>
      <xdr:col>1</xdr:col>
      <xdr:colOff>2857500</xdr:colOff>
      <xdr:row>3</xdr:row>
      <xdr:rowOff>76200</xdr:rowOff>
    </xdr:to>
    <xdr:pic>
      <xdr:nvPicPr>
        <xdr:cNvPr id="5" name="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rcRect l="2590" t="24155" r="-2590" b="-24155"/>
        <a:stretch/>
      </xdr:blipFill>
      <xdr:spPr>
        <a:xfrm>
          <a:off x="4049980" y="139700"/>
          <a:ext cx="2757220" cy="10668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56"/>
  <sheetViews>
    <sheetView tabSelected="1" zoomScaleNormal="100" workbookViewId="0">
      <selection activeCell="I5" sqref="I5"/>
    </sheetView>
  </sheetViews>
  <sheetFormatPr baseColWidth="10" defaultColWidth="8.83203125" defaultRowHeight="13" x14ac:dyDescent="0.15"/>
  <cols>
    <col min="1" max="1" width="51.83203125" customWidth="1"/>
    <col min="2" max="2" width="45.5" customWidth="1"/>
    <col min="3" max="3" width="15" customWidth="1"/>
    <col min="4" max="4" width="9.6640625" customWidth="1"/>
    <col min="5" max="5" width="15" customWidth="1"/>
    <col min="6" max="20" width="6"/>
    <col min="21" max="21" width="9.83203125"/>
  </cols>
  <sheetData>
    <row r="1" spans="1:21" ht="33" customHeight="1" x14ac:dyDescent="0.15">
      <c r="A1" s="5"/>
      <c r="B1" s="6"/>
      <c r="D1" s="48" t="s">
        <v>147</v>
      </c>
      <c r="E1" s="4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45" customHeight="1" x14ac:dyDescent="0.2">
      <c r="A2" s="7"/>
      <c r="B2" s="26" t="s">
        <v>140</v>
      </c>
      <c r="D2" s="46" t="s">
        <v>148</v>
      </c>
      <c r="E2" s="46"/>
      <c r="F2" s="4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1" customHeight="1" x14ac:dyDescent="0.15">
      <c r="A3" s="8"/>
      <c r="B3" s="8"/>
      <c r="C3" s="40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31" customHeight="1" x14ac:dyDescent="0.15">
      <c r="A4" s="42" t="s">
        <v>141</v>
      </c>
      <c r="B4" s="25"/>
      <c r="C4" s="41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16.5" customHeight="1" x14ac:dyDescent="0.15">
      <c r="A5" s="34" t="s">
        <v>0</v>
      </c>
      <c r="B5" s="34" t="s">
        <v>1</v>
      </c>
      <c r="C5" s="35" t="s">
        <v>2</v>
      </c>
      <c r="D5" s="36" t="s">
        <v>143</v>
      </c>
      <c r="E5" s="36" t="s">
        <v>144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ht="16.5" customHeight="1" x14ac:dyDescent="0.15">
      <c r="A6" s="34"/>
      <c r="B6" s="34"/>
      <c r="C6" s="34"/>
      <c r="D6" s="37"/>
      <c r="E6" s="3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0" customHeight="1" x14ac:dyDescent="0.15">
      <c r="A7" s="2" t="s">
        <v>3</v>
      </c>
      <c r="B7" s="2" t="s">
        <v>4</v>
      </c>
      <c r="C7" s="20">
        <v>5</v>
      </c>
      <c r="D7" s="38">
        <v>0</v>
      </c>
      <c r="E7" s="39">
        <f>D7*C7</f>
        <v>0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20" customHeight="1" x14ac:dyDescent="0.15">
      <c r="A8" s="22" t="s">
        <v>5</v>
      </c>
      <c r="B8" s="22" t="s">
        <v>6</v>
      </c>
      <c r="C8" s="23">
        <v>5</v>
      </c>
      <c r="D8" s="38">
        <v>0</v>
      </c>
      <c r="E8" s="39">
        <f t="shared" ref="E8:E71" si="0">D8*C8</f>
        <v>0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20" customHeight="1" x14ac:dyDescent="0.15">
      <c r="A9" s="22" t="s">
        <v>5</v>
      </c>
      <c r="B9" s="22" t="s">
        <v>7</v>
      </c>
      <c r="C9" s="23">
        <v>5</v>
      </c>
      <c r="D9" s="38">
        <v>0</v>
      </c>
      <c r="E9" s="39">
        <f t="shared" si="0"/>
        <v>0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20" customHeight="1" x14ac:dyDescent="0.15">
      <c r="A10" s="22" t="s">
        <v>8</v>
      </c>
      <c r="B10" s="22" t="s">
        <v>9</v>
      </c>
      <c r="C10" s="23">
        <v>30</v>
      </c>
      <c r="D10" s="38">
        <v>0</v>
      </c>
      <c r="E10" s="39">
        <f t="shared" si="0"/>
        <v>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20" customHeight="1" x14ac:dyDescent="0.15">
      <c r="A11" s="22" t="s">
        <v>8</v>
      </c>
      <c r="B11" s="22" t="s">
        <v>10</v>
      </c>
      <c r="C11" s="23">
        <v>30</v>
      </c>
      <c r="D11" s="38">
        <v>0</v>
      </c>
      <c r="E11" s="39">
        <f t="shared" si="0"/>
        <v>0</v>
      </c>
      <c r="F11" s="7"/>
      <c r="G11" s="7"/>
      <c r="H11" s="7"/>
      <c r="I11" s="7"/>
      <c r="J11" s="9"/>
      <c r="K11" s="9"/>
      <c r="L11" s="9"/>
      <c r="M11" s="9"/>
      <c r="N11" s="9"/>
      <c r="O11" s="9"/>
      <c r="P11" s="9"/>
      <c r="Q11" s="9"/>
      <c r="R11" s="7"/>
      <c r="S11" s="7"/>
      <c r="T11" s="7"/>
      <c r="U11" s="7"/>
    </row>
    <row r="12" spans="1:21" ht="20" customHeight="1" x14ac:dyDescent="0.15">
      <c r="A12" s="2" t="s">
        <v>11</v>
      </c>
      <c r="B12" s="2" t="s">
        <v>12</v>
      </c>
      <c r="C12" s="20">
        <v>30</v>
      </c>
      <c r="D12" s="38">
        <v>0</v>
      </c>
      <c r="E12" s="39">
        <f t="shared" si="0"/>
        <v>0</v>
      </c>
      <c r="F12" s="7"/>
      <c r="G12" s="7"/>
      <c r="H12" s="7"/>
      <c r="I12" s="7"/>
      <c r="J12" s="9"/>
      <c r="K12" s="9"/>
      <c r="L12" s="9"/>
      <c r="M12" s="9"/>
      <c r="N12" s="9"/>
      <c r="O12" s="9"/>
      <c r="P12" s="9"/>
      <c r="Q12" s="9"/>
      <c r="R12" s="7"/>
      <c r="S12" s="7"/>
      <c r="T12" s="7"/>
      <c r="U12" s="7"/>
    </row>
    <row r="13" spans="1:21" ht="20" customHeight="1" x14ac:dyDescent="0.15">
      <c r="A13" s="2" t="s">
        <v>13</v>
      </c>
      <c r="B13" s="2" t="s">
        <v>14</v>
      </c>
      <c r="C13" s="20">
        <v>5</v>
      </c>
      <c r="D13" s="38">
        <v>0</v>
      </c>
      <c r="E13" s="39">
        <f t="shared" si="0"/>
        <v>0</v>
      </c>
      <c r="F13" s="7"/>
      <c r="G13" s="7"/>
      <c r="H13" s="7"/>
      <c r="I13" s="7"/>
      <c r="J13" s="9"/>
      <c r="K13" s="9"/>
      <c r="L13" s="9"/>
      <c r="M13" s="9"/>
      <c r="N13" s="9"/>
      <c r="O13" s="9"/>
      <c r="P13" s="9"/>
      <c r="Q13" s="9"/>
      <c r="R13" s="7"/>
      <c r="S13" s="7"/>
      <c r="T13" s="7"/>
      <c r="U13" s="7"/>
    </row>
    <row r="14" spans="1:21" ht="20" customHeight="1" x14ac:dyDescent="0.15">
      <c r="A14" s="2" t="s">
        <v>13</v>
      </c>
      <c r="B14" s="2" t="s">
        <v>15</v>
      </c>
      <c r="C14" s="20">
        <v>30</v>
      </c>
      <c r="D14" s="38">
        <v>0</v>
      </c>
      <c r="E14" s="39">
        <f t="shared" si="0"/>
        <v>0</v>
      </c>
      <c r="F14" s="7"/>
      <c r="G14" s="7"/>
      <c r="H14" s="7"/>
      <c r="I14" s="7"/>
      <c r="J14" s="9"/>
      <c r="K14" s="9"/>
      <c r="L14" s="9"/>
      <c r="M14" s="9"/>
      <c r="N14" s="9"/>
      <c r="O14" s="9"/>
      <c r="P14" s="9"/>
      <c r="Q14" s="9"/>
      <c r="R14" s="7"/>
      <c r="S14" s="7"/>
      <c r="T14" s="7"/>
      <c r="U14" s="7"/>
    </row>
    <row r="15" spans="1:21" ht="31" customHeight="1" x14ac:dyDescent="0.15">
      <c r="A15" s="10" t="s">
        <v>16</v>
      </c>
      <c r="B15" s="10" t="s">
        <v>17</v>
      </c>
      <c r="C15" s="24">
        <v>5</v>
      </c>
      <c r="D15" s="38">
        <v>0</v>
      </c>
      <c r="E15" s="39">
        <f t="shared" si="0"/>
        <v>0</v>
      </c>
      <c r="F15" s="7"/>
      <c r="G15" s="7"/>
      <c r="H15" s="7"/>
      <c r="I15" s="7"/>
      <c r="J15" s="9"/>
      <c r="K15" s="9"/>
      <c r="L15" s="9"/>
      <c r="M15" s="9"/>
      <c r="N15" s="9"/>
      <c r="O15" s="9"/>
      <c r="P15" s="9"/>
      <c r="Q15" s="9"/>
      <c r="R15" s="7"/>
      <c r="S15" s="7"/>
      <c r="T15" s="7"/>
      <c r="U15" s="7"/>
    </row>
    <row r="16" spans="1:21" ht="31" customHeight="1" x14ac:dyDescent="0.15">
      <c r="A16" s="2" t="s">
        <v>16</v>
      </c>
      <c r="B16" s="2" t="s">
        <v>18</v>
      </c>
      <c r="C16" s="20">
        <v>5</v>
      </c>
      <c r="D16" s="38">
        <v>0</v>
      </c>
      <c r="E16" s="39">
        <f t="shared" si="0"/>
        <v>0</v>
      </c>
      <c r="F16" s="7"/>
      <c r="G16" s="7"/>
      <c r="H16" s="7"/>
      <c r="I16" s="7"/>
      <c r="J16" s="9"/>
      <c r="K16" s="9"/>
      <c r="L16" s="9"/>
      <c r="M16" s="9"/>
      <c r="N16" s="9"/>
      <c r="O16" s="9"/>
      <c r="P16" s="9"/>
      <c r="Q16" s="9"/>
      <c r="R16" s="7"/>
      <c r="S16" s="7"/>
      <c r="T16" s="7"/>
      <c r="U16" s="7"/>
    </row>
    <row r="17" spans="1:21" ht="20" customHeight="1" x14ac:dyDescent="0.15">
      <c r="A17" s="2" t="s">
        <v>19</v>
      </c>
      <c r="B17" s="2" t="s">
        <v>20</v>
      </c>
      <c r="C17" s="20">
        <v>5</v>
      </c>
      <c r="D17" s="38">
        <v>0</v>
      </c>
      <c r="E17" s="39">
        <f t="shared" si="0"/>
        <v>0</v>
      </c>
      <c r="F17" s="7"/>
      <c r="G17" s="7"/>
      <c r="H17" s="7"/>
      <c r="I17" s="7"/>
      <c r="J17" s="9"/>
      <c r="K17" s="9"/>
      <c r="L17" s="9"/>
      <c r="M17" s="9"/>
      <c r="N17" s="6"/>
      <c r="O17" s="9"/>
      <c r="P17" s="9"/>
      <c r="Q17" s="9"/>
      <c r="R17" s="7"/>
      <c r="S17" s="7"/>
      <c r="T17" s="7"/>
      <c r="U17" s="7"/>
    </row>
    <row r="18" spans="1:21" ht="20" customHeight="1" x14ac:dyDescent="0.15">
      <c r="A18" s="2" t="s">
        <v>19</v>
      </c>
      <c r="B18" s="2" t="s">
        <v>21</v>
      </c>
      <c r="C18" s="20">
        <v>5</v>
      </c>
      <c r="D18" s="38">
        <v>0</v>
      </c>
      <c r="E18" s="39">
        <f t="shared" si="0"/>
        <v>0</v>
      </c>
      <c r="F18" s="7"/>
      <c r="G18" s="7"/>
      <c r="H18" s="7"/>
      <c r="I18" s="7"/>
      <c r="J18" s="9"/>
      <c r="K18" s="9"/>
      <c r="L18" s="9"/>
      <c r="M18" s="9"/>
      <c r="N18" s="6"/>
      <c r="O18" s="9"/>
      <c r="P18" s="9"/>
      <c r="Q18" s="9"/>
      <c r="R18" s="7"/>
      <c r="S18" s="7"/>
      <c r="T18" s="7"/>
      <c r="U18" s="7"/>
    </row>
    <row r="19" spans="1:21" ht="20" customHeight="1" x14ac:dyDescent="0.15">
      <c r="A19" s="2" t="s">
        <v>22</v>
      </c>
      <c r="B19" s="2" t="s">
        <v>23</v>
      </c>
      <c r="C19" s="20">
        <v>30</v>
      </c>
      <c r="D19" s="38">
        <v>0</v>
      </c>
      <c r="E19" s="39">
        <f t="shared" si="0"/>
        <v>0</v>
      </c>
      <c r="F19" s="7"/>
      <c r="G19" s="7"/>
      <c r="H19" s="7"/>
      <c r="I19" s="7"/>
      <c r="J19" s="9"/>
      <c r="K19" s="9"/>
      <c r="L19" s="9"/>
      <c r="M19" s="9"/>
      <c r="N19" s="11"/>
      <c r="O19" s="9"/>
      <c r="P19" s="9"/>
      <c r="Q19" s="9"/>
      <c r="R19" s="7"/>
      <c r="S19" s="7"/>
      <c r="T19" s="7"/>
      <c r="U19" s="7"/>
    </row>
    <row r="20" spans="1:21" ht="20" customHeight="1" x14ac:dyDescent="0.15">
      <c r="A20" s="2" t="s">
        <v>22</v>
      </c>
      <c r="B20" s="2" t="s">
        <v>24</v>
      </c>
      <c r="C20" s="20">
        <v>30</v>
      </c>
      <c r="D20" s="38">
        <v>0</v>
      </c>
      <c r="E20" s="39">
        <f t="shared" si="0"/>
        <v>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ht="20" customHeight="1" x14ac:dyDescent="0.15">
      <c r="A21" s="2" t="s">
        <v>25</v>
      </c>
      <c r="B21" s="2" t="s">
        <v>26</v>
      </c>
      <c r="C21" s="20">
        <v>30</v>
      </c>
      <c r="D21" s="38">
        <v>0</v>
      </c>
      <c r="E21" s="39">
        <f t="shared" si="0"/>
        <v>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ht="20" customHeight="1" x14ac:dyDescent="0.15">
      <c r="A22" s="2" t="s">
        <v>25</v>
      </c>
      <c r="B22" s="2" t="s">
        <v>27</v>
      </c>
      <c r="C22" s="20">
        <v>30</v>
      </c>
      <c r="D22" s="38">
        <v>0</v>
      </c>
      <c r="E22" s="39">
        <f t="shared" si="0"/>
        <v>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ht="20" customHeight="1" x14ac:dyDescent="0.15">
      <c r="A23" s="2" t="s">
        <v>28</v>
      </c>
      <c r="B23" s="2" t="s">
        <v>29</v>
      </c>
      <c r="C23" s="20">
        <v>30</v>
      </c>
      <c r="D23" s="38">
        <v>0</v>
      </c>
      <c r="E23" s="39">
        <f t="shared" si="0"/>
        <v>0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ht="20" customHeight="1" x14ac:dyDescent="0.15">
      <c r="A24" s="2" t="s">
        <v>30</v>
      </c>
      <c r="B24" s="2" t="s">
        <v>31</v>
      </c>
      <c r="C24" s="20">
        <v>5</v>
      </c>
      <c r="D24" s="38">
        <v>0</v>
      </c>
      <c r="E24" s="39">
        <f t="shared" si="0"/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20" customHeight="1" x14ac:dyDescent="0.15">
      <c r="A25" s="2" t="s">
        <v>32</v>
      </c>
      <c r="B25" s="2" t="s">
        <v>33</v>
      </c>
      <c r="C25" s="20">
        <v>5</v>
      </c>
      <c r="D25" s="38">
        <v>0</v>
      </c>
      <c r="E25" s="39">
        <f t="shared" si="0"/>
        <v>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20" customHeight="1" x14ac:dyDescent="0.15">
      <c r="A26" s="2" t="s">
        <v>32</v>
      </c>
      <c r="B26" s="2" t="s">
        <v>34</v>
      </c>
      <c r="C26" s="20">
        <v>5</v>
      </c>
      <c r="D26" s="38">
        <v>0</v>
      </c>
      <c r="E26" s="39">
        <f t="shared" si="0"/>
        <v>0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ht="20" customHeight="1" x14ac:dyDescent="0.15">
      <c r="A27" s="2" t="s">
        <v>35</v>
      </c>
      <c r="B27" s="2" t="s">
        <v>36</v>
      </c>
      <c r="C27" s="20">
        <v>5</v>
      </c>
      <c r="D27" s="38">
        <v>0</v>
      </c>
      <c r="E27" s="39">
        <f t="shared" si="0"/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0" customHeight="1" x14ac:dyDescent="0.15">
      <c r="A28" s="2" t="s">
        <v>37</v>
      </c>
      <c r="B28" s="2" t="s">
        <v>38</v>
      </c>
      <c r="C28" s="20">
        <v>5</v>
      </c>
      <c r="D28" s="38">
        <v>0</v>
      </c>
      <c r="E28" s="39">
        <f t="shared" si="0"/>
        <v>0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20" customHeight="1" x14ac:dyDescent="0.15">
      <c r="A29" s="2" t="s">
        <v>37</v>
      </c>
      <c r="B29" s="2" t="s">
        <v>39</v>
      </c>
      <c r="C29" s="20">
        <v>5</v>
      </c>
      <c r="D29" s="38">
        <v>0</v>
      </c>
      <c r="E29" s="39">
        <f t="shared" si="0"/>
        <v>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20" customHeight="1" x14ac:dyDescent="0.15">
      <c r="A30" s="2" t="s">
        <v>40</v>
      </c>
      <c r="B30" s="2" t="s">
        <v>41</v>
      </c>
      <c r="C30" s="20">
        <v>60</v>
      </c>
      <c r="D30" s="38">
        <v>0</v>
      </c>
      <c r="E30" s="39">
        <f t="shared" si="0"/>
        <v>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20" customHeight="1" x14ac:dyDescent="0.15">
      <c r="A31" s="2" t="s">
        <v>42</v>
      </c>
      <c r="B31" s="2" t="s">
        <v>43</v>
      </c>
      <c r="C31" s="20">
        <v>5</v>
      </c>
      <c r="D31" s="38">
        <v>0</v>
      </c>
      <c r="E31" s="39">
        <f t="shared" si="0"/>
        <v>0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ht="20" customHeight="1" x14ac:dyDescent="0.15">
      <c r="A32" s="2" t="s">
        <v>44</v>
      </c>
      <c r="B32" s="2" t="s">
        <v>45</v>
      </c>
      <c r="C32" s="20">
        <v>5</v>
      </c>
      <c r="D32" s="38">
        <v>0</v>
      </c>
      <c r="E32" s="39">
        <f t="shared" si="0"/>
        <v>0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20" customHeight="1" x14ac:dyDescent="0.15">
      <c r="A33" s="2" t="s">
        <v>46</v>
      </c>
      <c r="B33" s="2" t="s">
        <v>47</v>
      </c>
      <c r="C33" s="20">
        <v>40</v>
      </c>
      <c r="D33" s="38">
        <v>0</v>
      </c>
      <c r="E33" s="39">
        <f t="shared" si="0"/>
        <v>0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20" customHeight="1" x14ac:dyDescent="0.15">
      <c r="A34" s="2" t="s">
        <v>48</v>
      </c>
      <c r="B34" s="2" t="s">
        <v>49</v>
      </c>
      <c r="C34" s="20">
        <v>5</v>
      </c>
      <c r="D34" s="38">
        <v>0</v>
      </c>
      <c r="E34" s="39">
        <f t="shared" si="0"/>
        <v>0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20" customHeight="1" x14ac:dyDescent="0.15">
      <c r="A35" s="2" t="s">
        <v>48</v>
      </c>
      <c r="B35" s="2" t="s">
        <v>50</v>
      </c>
      <c r="C35" s="20">
        <v>5</v>
      </c>
      <c r="D35" s="38">
        <v>0</v>
      </c>
      <c r="E35" s="39">
        <f t="shared" si="0"/>
        <v>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20" customHeight="1" x14ac:dyDescent="0.15">
      <c r="A36" s="2" t="s">
        <v>51</v>
      </c>
      <c r="B36" s="2" t="s">
        <v>52</v>
      </c>
      <c r="C36" s="20">
        <v>30</v>
      </c>
      <c r="D36" s="38">
        <v>0</v>
      </c>
      <c r="E36" s="39">
        <f t="shared" si="0"/>
        <v>0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ht="20" customHeight="1" x14ac:dyDescent="0.15">
      <c r="A37" s="2" t="s">
        <v>51</v>
      </c>
      <c r="B37" s="2" t="s">
        <v>53</v>
      </c>
      <c r="C37" s="20">
        <v>30</v>
      </c>
      <c r="D37" s="38">
        <v>0</v>
      </c>
      <c r="E37" s="39">
        <f t="shared" si="0"/>
        <v>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ht="20" customHeight="1" x14ac:dyDescent="0.15">
      <c r="A38" s="2" t="s">
        <v>54</v>
      </c>
      <c r="B38" s="2" t="s">
        <v>55</v>
      </c>
      <c r="C38" s="20">
        <v>5</v>
      </c>
      <c r="D38" s="38">
        <v>0</v>
      </c>
      <c r="E38" s="39">
        <f t="shared" si="0"/>
        <v>0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ht="20" customHeight="1" x14ac:dyDescent="0.15">
      <c r="A39" s="2" t="s">
        <v>54</v>
      </c>
      <c r="B39" s="2" t="s">
        <v>56</v>
      </c>
      <c r="C39" s="20">
        <v>5</v>
      </c>
      <c r="D39" s="38">
        <v>0</v>
      </c>
      <c r="E39" s="39">
        <f t="shared" si="0"/>
        <v>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ht="20" customHeight="1" x14ac:dyDescent="0.15">
      <c r="A40" s="2" t="s">
        <v>57</v>
      </c>
      <c r="B40" s="2" t="s">
        <v>58</v>
      </c>
      <c r="C40" s="20">
        <v>80</v>
      </c>
      <c r="D40" s="38">
        <v>0</v>
      </c>
      <c r="E40" s="39">
        <f t="shared" si="0"/>
        <v>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ht="20" customHeight="1" x14ac:dyDescent="0.15">
      <c r="A41" s="2" t="s">
        <v>57</v>
      </c>
      <c r="B41" s="2" t="s">
        <v>59</v>
      </c>
      <c r="C41" s="20">
        <v>80</v>
      </c>
      <c r="D41" s="38">
        <v>0</v>
      </c>
      <c r="E41" s="39">
        <f t="shared" si="0"/>
        <v>0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ht="20" customHeight="1" x14ac:dyDescent="0.15">
      <c r="A42" s="2" t="s">
        <v>60</v>
      </c>
      <c r="B42" s="2" t="s">
        <v>61</v>
      </c>
      <c r="C42" s="20">
        <v>5</v>
      </c>
      <c r="D42" s="38">
        <v>0</v>
      </c>
      <c r="E42" s="39">
        <f t="shared" si="0"/>
        <v>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20" customHeight="1" x14ac:dyDescent="0.15">
      <c r="A43" s="2" t="s">
        <v>62</v>
      </c>
      <c r="B43" s="2" t="s">
        <v>63</v>
      </c>
      <c r="C43" s="20">
        <v>5</v>
      </c>
      <c r="D43" s="38">
        <v>0</v>
      </c>
      <c r="E43" s="39">
        <f t="shared" si="0"/>
        <v>0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20" customHeight="1" x14ac:dyDescent="0.15">
      <c r="A44" s="2" t="s">
        <v>64</v>
      </c>
      <c r="B44" s="2" t="s">
        <v>65</v>
      </c>
      <c r="C44" s="20">
        <v>20</v>
      </c>
      <c r="D44" s="38">
        <v>0</v>
      </c>
      <c r="E44" s="39">
        <f t="shared" si="0"/>
        <v>0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ht="20" customHeight="1" x14ac:dyDescent="0.15">
      <c r="A45" s="2" t="s">
        <v>66</v>
      </c>
      <c r="B45" s="2" t="s">
        <v>67</v>
      </c>
      <c r="C45" s="20">
        <v>20</v>
      </c>
      <c r="D45" s="38">
        <v>0</v>
      </c>
      <c r="E45" s="39">
        <f t="shared" si="0"/>
        <v>0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20" customHeight="1" x14ac:dyDescent="0.15">
      <c r="A46" s="2" t="s">
        <v>66</v>
      </c>
      <c r="B46" s="2" t="s">
        <v>68</v>
      </c>
      <c r="C46" s="20">
        <v>5</v>
      </c>
      <c r="D46" s="38">
        <v>0</v>
      </c>
      <c r="E46" s="39">
        <f t="shared" si="0"/>
        <v>0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ht="20" customHeight="1" x14ac:dyDescent="0.15">
      <c r="A47" s="2" t="s">
        <v>69</v>
      </c>
      <c r="B47" s="2" t="s">
        <v>70</v>
      </c>
      <c r="C47" s="20">
        <v>5</v>
      </c>
      <c r="D47" s="38">
        <v>0</v>
      </c>
      <c r="E47" s="39">
        <f t="shared" si="0"/>
        <v>0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ht="20" customHeight="1" x14ac:dyDescent="0.15">
      <c r="A48" s="2" t="s">
        <v>71</v>
      </c>
      <c r="B48" s="2" t="s">
        <v>72</v>
      </c>
      <c r="C48" s="20">
        <v>20</v>
      </c>
      <c r="D48" s="38">
        <v>0</v>
      </c>
      <c r="E48" s="39">
        <f t="shared" si="0"/>
        <v>0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20" customHeight="1" x14ac:dyDescent="0.15">
      <c r="A49" s="2" t="s">
        <v>71</v>
      </c>
      <c r="B49" s="2" t="s">
        <v>73</v>
      </c>
      <c r="C49" s="20">
        <v>5</v>
      </c>
      <c r="D49" s="38">
        <v>0</v>
      </c>
      <c r="E49" s="39">
        <f t="shared" si="0"/>
        <v>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20" customHeight="1" x14ac:dyDescent="0.15">
      <c r="A50" s="2" t="s">
        <v>74</v>
      </c>
      <c r="B50" s="2" t="s">
        <v>75</v>
      </c>
      <c r="C50" s="20">
        <v>5</v>
      </c>
      <c r="D50" s="38">
        <v>0</v>
      </c>
      <c r="E50" s="39">
        <f t="shared" si="0"/>
        <v>0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20" customHeight="1" x14ac:dyDescent="0.15">
      <c r="A51" s="2" t="s">
        <v>76</v>
      </c>
      <c r="B51" s="2" t="s">
        <v>77</v>
      </c>
      <c r="C51" s="20">
        <v>5</v>
      </c>
      <c r="D51" s="38">
        <v>0</v>
      </c>
      <c r="E51" s="39">
        <f t="shared" si="0"/>
        <v>0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ht="20" customHeight="1" x14ac:dyDescent="0.15">
      <c r="A52" s="2" t="s">
        <v>78</v>
      </c>
      <c r="B52" s="2" t="s">
        <v>79</v>
      </c>
      <c r="C52" s="20">
        <v>30</v>
      </c>
      <c r="D52" s="38">
        <v>0</v>
      </c>
      <c r="E52" s="39">
        <f t="shared" si="0"/>
        <v>0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ht="20" customHeight="1" x14ac:dyDescent="0.15">
      <c r="A53" s="2" t="s">
        <v>80</v>
      </c>
      <c r="B53" s="2" t="s">
        <v>81</v>
      </c>
      <c r="C53" s="20">
        <v>5</v>
      </c>
      <c r="D53" s="38">
        <v>0</v>
      </c>
      <c r="E53" s="39">
        <f t="shared" si="0"/>
        <v>0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20" customHeight="1" x14ac:dyDescent="0.15">
      <c r="A54" s="2" t="s">
        <v>80</v>
      </c>
      <c r="B54" s="2" t="s">
        <v>82</v>
      </c>
      <c r="C54" s="20">
        <v>5</v>
      </c>
      <c r="D54" s="38">
        <v>0</v>
      </c>
      <c r="E54" s="39">
        <f t="shared" si="0"/>
        <v>0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ht="20" customHeight="1" x14ac:dyDescent="0.15">
      <c r="A55" s="2" t="s">
        <v>83</v>
      </c>
      <c r="B55" s="2" t="s">
        <v>84</v>
      </c>
      <c r="C55" s="20">
        <v>5</v>
      </c>
      <c r="D55" s="38">
        <v>0</v>
      </c>
      <c r="E55" s="39">
        <f t="shared" si="0"/>
        <v>0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ht="20" customHeight="1" x14ac:dyDescent="0.15">
      <c r="A56" s="2" t="s">
        <v>83</v>
      </c>
      <c r="B56" s="2" t="s">
        <v>85</v>
      </c>
      <c r="C56" s="20">
        <v>5</v>
      </c>
      <c r="D56" s="38">
        <v>0</v>
      </c>
      <c r="E56" s="39">
        <f t="shared" si="0"/>
        <v>0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20" customHeight="1" x14ac:dyDescent="0.15">
      <c r="A57" s="2" t="s">
        <v>86</v>
      </c>
      <c r="B57" s="2" t="s">
        <v>87</v>
      </c>
      <c r="C57" s="20">
        <v>5</v>
      </c>
      <c r="D57" s="38">
        <v>0</v>
      </c>
      <c r="E57" s="39">
        <f t="shared" si="0"/>
        <v>0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ht="20" customHeight="1" x14ac:dyDescent="0.15">
      <c r="A58" s="2" t="s">
        <v>86</v>
      </c>
      <c r="B58" s="2" t="s">
        <v>88</v>
      </c>
      <c r="C58" s="20">
        <v>5</v>
      </c>
      <c r="D58" s="38">
        <v>0</v>
      </c>
      <c r="E58" s="39">
        <f t="shared" si="0"/>
        <v>0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ht="20" customHeight="1" x14ac:dyDescent="0.15">
      <c r="A59" s="2" t="s">
        <v>89</v>
      </c>
      <c r="B59" s="2" t="s">
        <v>90</v>
      </c>
      <c r="C59" s="20">
        <v>5</v>
      </c>
      <c r="D59" s="38">
        <v>0</v>
      </c>
      <c r="E59" s="39">
        <f t="shared" si="0"/>
        <v>0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ht="20" customHeight="1" x14ac:dyDescent="0.15">
      <c r="A60" s="2" t="s">
        <v>89</v>
      </c>
      <c r="B60" s="2" t="s">
        <v>91</v>
      </c>
      <c r="C60" s="20">
        <v>5</v>
      </c>
      <c r="D60" s="38">
        <v>0</v>
      </c>
      <c r="E60" s="39">
        <f t="shared" si="0"/>
        <v>0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ht="20" customHeight="1" x14ac:dyDescent="0.15">
      <c r="A61" s="2" t="s">
        <v>92</v>
      </c>
      <c r="B61" s="2" t="s">
        <v>93</v>
      </c>
      <c r="C61" s="20">
        <v>5</v>
      </c>
      <c r="D61" s="38">
        <v>0</v>
      </c>
      <c r="E61" s="39">
        <f t="shared" si="0"/>
        <v>0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ht="20" customHeight="1" x14ac:dyDescent="0.15">
      <c r="A62" s="2" t="s">
        <v>92</v>
      </c>
      <c r="B62" s="2" t="s">
        <v>94</v>
      </c>
      <c r="C62" s="20">
        <v>5</v>
      </c>
      <c r="D62" s="38">
        <v>0</v>
      </c>
      <c r="E62" s="39">
        <f t="shared" si="0"/>
        <v>0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20" customHeight="1" x14ac:dyDescent="0.15">
      <c r="A63" s="2" t="s">
        <v>95</v>
      </c>
      <c r="B63" s="2" t="s">
        <v>96</v>
      </c>
      <c r="C63" s="20">
        <v>5</v>
      </c>
      <c r="D63" s="38">
        <v>0</v>
      </c>
      <c r="E63" s="39">
        <f t="shared" si="0"/>
        <v>0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20" customHeight="1" x14ac:dyDescent="0.15">
      <c r="A64" s="2" t="s">
        <v>97</v>
      </c>
      <c r="B64" s="2" t="s">
        <v>98</v>
      </c>
      <c r="C64" s="20">
        <v>5</v>
      </c>
      <c r="D64" s="38">
        <v>0</v>
      </c>
      <c r="E64" s="39">
        <f t="shared" si="0"/>
        <v>0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20" customHeight="1" x14ac:dyDescent="0.15">
      <c r="A65" s="2" t="s">
        <v>99</v>
      </c>
      <c r="B65" s="2" t="s">
        <v>100</v>
      </c>
      <c r="C65" s="20">
        <v>30</v>
      </c>
      <c r="D65" s="38">
        <v>0</v>
      </c>
      <c r="E65" s="39">
        <f t="shared" si="0"/>
        <v>0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20" customHeight="1" x14ac:dyDescent="0.15">
      <c r="A66" s="2" t="s">
        <v>99</v>
      </c>
      <c r="B66" s="2" t="s">
        <v>101</v>
      </c>
      <c r="C66" s="20">
        <v>30</v>
      </c>
      <c r="D66" s="38">
        <v>0</v>
      </c>
      <c r="E66" s="39">
        <f t="shared" si="0"/>
        <v>0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ht="20" customHeight="1" x14ac:dyDescent="0.15">
      <c r="A67" s="2" t="s">
        <v>102</v>
      </c>
      <c r="B67" s="2" t="s">
        <v>103</v>
      </c>
      <c r="C67" s="20">
        <v>5</v>
      </c>
      <c r="D67" s="38">
        <v>0</v>
      </c>
      <c r="E67" s="39">
        <f t="shared" si="0"/>
        <v>0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ht="20" customHeight="1" x14ac:dyDescent="0.15">
      <c r="A68" s="2" t="s">
        <v>104</v>
      </c>
      <c r="B68" s="2" t="s">
        <v>105</v>
      </c>
      <c r="C68" s="20">
        <v>5</v>
      </c>
      <c r="D68" s="38">
        <v>0</v>
      </c>
      <c r="E68" s="39">
        <f t="shared" si="0"/>
        <v>0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20" customHeight="1" x14ac:dyDescent="0.15">
      <c r="A69" s="2" t="s">
        <v>106</v>
      </c>
      <c r="B69" s="2" t="s">
        <v>107</v>
      </c>
      <c r="C69" s="20">
        <v>5</v>
      </c>
      <c r="D69" s="38">
        <v>0</v>
      </c>
      <c r="E69" s="39">
        <f t="shared" si="0"/>
        <v>0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20" customHeight="1" x14ac:dyDescent="0.15">
      <c r="A70" s="2" t="s">
        <v>106</v>
      </c>
      <c r="B70" s="2" t="s">
        <v>108</v>
      </c>
      <c r="C70" s="20">
        <v>5</v>
      </c>
      <c r="D70" s="38">
        <v>0</v>
      </c>
      <c r="E70" s="39">
        <f t="shared" si="0"/>
        <v>0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20" customHeight="1" x14ac:dyDescent="0.15">
      <c r="A71" s="2" t="s">
        <v>109</v>
      </c>
      <c r="B71" s="2" t="s">
        <v>110</v>
      </c>
      <c r="C71" s="20">
        <v>5</v>
      </c>
      <c r="D71" s="38">
        <v>0</v>
      </c>
      <c r="E71" s="39">
        <f t="shared" si="0"/>
        <v>0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20" customHeight="1" x14ac:dyDescent="0.15">
      <c r="A72" s="2" t="s">
        <v>109</v>
      </c>
      <c r="B72" s="2" t="s">
        <v>111</v>
      </c>
      <c r="C72" s="20">
        <v>30</v>
      </c>
      <c r="D72" s="38">
        <v>0</v>
      </c>
      <c r="E72" s="39">
        <f t="shared" ref="E72:E79" si="1">D72*C72</f>
        <v>0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20" customHeight="1" x14ac:dyDescent="0.15">
      <c r="A73" s="2" t="s">
        <v>112</v>
      </c>
      <c r="B73" s="2" t="s">
        <v>113</v>
      </c>
      <c r="C73" s="20">
        <v>5</v>
      </c>
      <c r="D73" s="38">
        <v>0</v>
      </c>
      <c r="E73" s="39">
        <f t="shared" si="1"/>
        <v>0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20" customHeight="1" x14ac:dyDescent="0.15">
      <c r="A74" s="2" t="s">
        <v>114</v>
      </c>
      <c r="B74" s="2" t="s">
        <v>115</v>
      </c>
      <c r="C74" s="20">
        <v>5</v>
      </c>
      <c r="D74" s="38">
        <v>0</v>
      </c>
      <c r="E74" s="39">
        <f t="shared" si="1"/>
        <v>0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20" customHeight="1" x14ac:dyDescent="0.15">
      <c r="A75" s="2" t="s">
        <v>116</v>
      </c>
      <c r="B75" s="2" t="s">
        <v>117</v>
      </c>
      <c r="C75" s="20">
        <v>5</v>
      </c>
      <c r="D75" s="38">
        <v>0</v>
      </c>
      <c r="E75" s="39">
        <f t="shared" si="1"/>
        <v>0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20" customHeight="1" x14ac:dyDescent="0.15">
      <c r="A76" s="2" t="s">
        <v>118</v>
      </c>
      <c r="B76" s="2" t="s">
        <v>119</v>
      </c>
      <c r="C76" s="20">
        <v>30</v>
      </c>
      <c r="D76" s="38">
        <v>0</v>
      </c>
      <c r="E76" s="39">
        <f t="shared" si="1"/>
        <v>0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20" customHeight="1" x14ac:dyDescent="0.15">
      <c r="A77" s="2" t="s">
        <v>120</v>
      </c>
      <c r="B77" s="2" t="s">
        <v>121</v>
      </c>
      <c r="C77" s="20">
        <v>5</v>
      </c>
      <c r="D77" s="38">
        <v>0</v>
      </c>
      <c r="E77" s="39">
        <f t="shared" si="1"/>
        <v>0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 ht="20" customHeight="1" x14ac:dyDescent="0.15">
      <c r="A78" s="2" t="s">
        <v>122</v>
      </c>
      <c r="B78" s="22" t="s">
        <v>123</v>
      </c>
      <c r="C78" s="20">
        <v>5</v>
      </c>
      <c r="D78" s="38">
        <v>0</v>
      </c>
      <c r="E78" s="39">
        <f t="shared" si="1"/>
        <v>0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20" customHeight="1" x14ac:dyDescent="0.15">
      <c r="A79" s="2" t="s">
        <v>122</v>
      </c>
      <c r="B79" s="2" t="s">
        <v>124</v>
      </c>
      <c r="C79" s="20">
        <v>5</v>
      </c>
      <c r="D79" s="38">
        <v>0</v>
      </c>
      <c r="E79" s="39">
        <f t="shared" si="1"/>
        <v>0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20" customHeight="1" x14ac:dyDescent="0.15">
      <c r="A80" s="43"/>
      <c r="B80" s="43"/>
      <c r="C80" s="45" t="s">
        <v>145</v>
      </c>
      <c r="D80" s="51">
        <f>SUM(D7:D79)</f>
        <v>0</v>
      </c>
      <c r="E80" s="44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20" customHeight="1" x14ac:dyDescent="0.15">
      <c r="A81" s="43"/>
      <c r="B81" s="43"/>
      <c r="C81" s="49" t="s">
        <v>146</v>
      </c>
      <c r="D81" s="50">
        <f>SUM(E7:E79)</f>
        <v>0</v>
      </c>
      <c r="E81" s="44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.75" customHeight="1" x14ac:dyDescent="0.15">
      <c r="A82" s="7"/>
      <c r="B82" s="7"/>
      <c r="C82" s="2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.75" customHeight="1" x14ac:dyDescent="0.15">
      <c r="A83" s="12" t="s">
        <v>125</v>
      </c>
      <c r="B83" s="13"/>
      <c r="C83" s="14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30" customHeight="1" x14ac:dyDescent="0.15">
      <c r="A84" s="15" t="s">
        <v>126</v>
      </c>
      <c r="B84" s="31"/>
      <c r="C84" s="31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30" customHeight="1" x14ac:dyDescent="0.15">
      <c r="A85" s="16" t="s">
        <v>127</v>
      </c>
      <c r="B85" s="31"/>
      <c r="C85" s="31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30" customHeight="1" x14ac:dyDescent="0.15">
      <c r="A86" s="16" t="s">
        <v>128</v>
      </c>
      <c r="B86" s="31"/>
      <c r="C86" s="31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30" customHeight="1" x14ac:dyDescent="0.15">
      <c r="A87" s="16" t="s">
        <v>129</v>
      </c>
      <c r="B87" s="31"/>
      <c r="C87" s="31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30" customHeight="1" x14ac:dyDescent="0.15">
      <c r="A88" s="16" t="s">
        <v>130</v>
      </c>
      <c r="B88" s="31"/>
      <c r="C88" s="31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30" customHeight="1" x14ac:dyDescent="0.15">
      <c r="A89" s="16" t="s">
        <v>131</v>
      </c>
      <c r="B89" s="32"/>
      <c r="C89" s="32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30" customHeight="1" x14ac:dyDescent="0.15">
      <c r="A90" s="17" t="s">
        <v>132</v>
      </c>
      <c r="B90" s="33"/>
      <c r="C90" s="33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30" customHeight="1" x14ac:dyDescent="0.15">
      <c r="A91" s="16" t="s">
        <v>133</v>
      </c>
      <c r="B91" s="28"/>
      <c r="C91" s="28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.75" customHeight="1" x14ac:dyDescent="0.15">
      <c r="A92" s="7"/>
      <c r="B92" s="7"/>
      <c r="C92" s="18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28" customHeight="1" x14ac:dyDescent="0.15">
      <c r="A93" s="29" t="s">
        <v>134</v>
      </c>
      <c r="B93" s="29"/>
      <c r="C93" s="29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 ht="15.75" customHeight="1" x14ac:dyDescent="0.15">
      <c r="A94" s="4" t="s">
        <v>135</v>
      </c>
      <c r="B94" s="4" t="s">
        <v>136</v>
      </c>
      <c r="C94" s="3" t="s">
        <v>137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41.25" customHeight="1" x14ac:dyDescent="0.15">
      <c r="A95" s="2" t="s">
        <v>138</v>
      </c>
      <c r="B95" s="19" t="s">
        <v>139</v>
      </c>
      <c r="C95" s="20">
        <v>10</v>
      </c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.75" customHeight="1" x14ac:dyDescent="0.15">
      <c r="A96" s="1"/>
      <c r="B96" s="1"/>
      <c r="C96" s="21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51" customHeight="1" x14ac:dyDescent="0.15">
      <c r="A97" s="30" t="s">
        <v>142</v>
      </c>
      <c r="B97" s="30"/>
      <c r="C97" s="30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.75" customHeight="1" x14ac:dyDescent="0.15"/>
    <row r="99" spans="1:21" ht="15.75" customHeight="1" x14ac:dyDescent="0.15"/>
    <row r="100" spans="1:21" ht="15.75" customHeight="1" x14ac:dyDescent="0.15"/>
    <row r="101" spans="1:21" ht="15.75" customHeight="1" x14ac:dyDescent="0.15"/>
    <row r="102" spans="1:21" ht="15.75" customHeight="1" x14ac:dyDescent="0.15"/>
    <row r="103" spans="1:21" ht="15.75" customHeight="1" x14ac:dyDescent="0.15"/>
    <row r="104" spans="1:21" ht="15.75" customHeight="1" x14ac:dyDescent="0.15"/>
    <row r="105" spans="1:21" ht="15.75" customHeight="1" x14ac:dyDescent="0.15"/>
    <row r="106" spans="1:21" ht="15.75" customHeight="1" x14ac:dyDescent="0.15"/>
    <row r="107" spans="1:21" ht="15.75" customHeight="1" x14ac:dyDescent="0.15"/>
    <row r="108" spans="1:21" ht="15.75" customHeight="1" x14ac:dyDescent="0.15"/>
    <row r="109" spans="1:21" ht="15.75" customHeight="1" x14ac:dyDescent="0.15"/>
    <row r="110" spans="1:21" ht="15.75" customHeight="1" x14ac:dyDescent="0.15"/>
    <row r="111" spans="1:21" ht="15.75" customHeight="1" x14ac:dyDescent="0.15"/>
    <row r="112" spans="1:21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</sheetData>
  <mergeCells count="17">
    <mergeCell ref="D1:E1"/>
    <mergeCell ref="D2:E2"/>
    <mergeCell ref="D5:D6"/>
    <mergeCell ref="E5:E6"/>
    <mergeCell ref="A5:A6"/>
    <mergeCell ref="B5:B6"/>
    <mergeCell ref="C5:C6"/>
    <mergeCell ref="B84:C84"/>
    <mergeCell ref="B85:C85"/>
    <mergeCell ref="B91:C91"/>
    <mergeCell ref="A93:C93"/>
    <mergeCell ref="A97:C97"/>
    <mergeCell ref="B86:C86"/>
    <mergeCell ref="B87:C87"/>
    <mergeCell ref="B88:C88"/>
    <mergeCell ref="B89:C89"/>
    <mergeCell ref="B90:C90"/>
  </mergeCells>
  <pageMargins left="0.70833333333333304" right="0.70833333333333304" top="0.74791666666666701" bottom="0.74791666666666701" header="0.51180555555555496" footer="0.51180555555555496"/>
  <pageSetup paperSize="9" scale="64" firstPageNumber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73</TotalTime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Hlaváček</cp:lastModifiedBy>
  <cp:revision>9</cp:revision>
  <dcterms:created xsi:type="dcterms:W3CDTF">2026-07-03T08:15:58Z</dcterms:created>
  <dcterms:modified xsi:type="dcterms:W3CDTF">2026-07-30T07:58:39Z</dcterms:modified>
  <dc:language>cs-CZ</dc:language>
</cp:coreProperties>
</file>